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横塘村\自然村\"/>
    </mc:Choice>
  </mc:AlternateContent>
  <xr:revisionPtr revIDLastSave="0" documentId="8_{102588ED-88A8-47C4-8F94-3253D866A8FD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<sst xmlns="http://schemas.openxmlformats.org/spreadsheetml/2006/main" count="60" uniqueCount="46">
  <si>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</si>
  <si>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</si>
  <si>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</si>
  <si>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</si>
  <si>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</si>
  <si>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</si>
  <si>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</si>
  <si>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</si>
  <si>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</si>
  <si>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</si>
  <si>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</si>
  <si>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</si>
  <si>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</si>
  <si>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</si>
  <si>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</si>
  <si>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</si>
  <si>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</si>
  <si>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</si>
  <si>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</si>
  <si>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</si>
  <si>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</si>
  <si>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</si>
  <si>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</si>
  <si>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</si>
  <si>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</si>
  <si>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</si>
  <si>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</si>
  <si>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</si>
  <si>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</si>
  <si>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</si>
  <si>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</si>
  <si>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</si>
  <si>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</si>
  <si>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</si>
  <si>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</si>
  <si>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</si>
  <si>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</si>
  <si>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</si>
  <si>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</si>
  <si>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</si>
  <si>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</si>
  <si>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</si>
  <si>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</si>
  <si>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</si>
  <si>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现状保留，配置图书室、电子阅览室等功能</t>
    <phoneticPr fontId="2" type="noConversion"/>
  </si>
  <si>
    <t>规划新建村级公园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</si>
</sst>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0</v>
      </c>
      <c r="E3" s="4" t="s">
        <v>26</v>
      </c>
      <c r="F3" s="11">
        <f>D3*30</f>
        <v>0</v>
      </c>
      <c r="G3" s="4" t="s">
        <v>44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300</v>
      </c>
      <c r="E4" s="4" t="s">
        <v>27</v>
      </c>
      <c r="F4" s="11">
        <f>D4*100/10000</f>
        <v>3</v>
      </c>
      <c r="G4" s="4" t="s">
        <v>40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41</v>
      </c>
    </row>
    <row r="7" spans="1:7" x14ac:dyDescent="0.25">
      <c r="A7" s="2">
        <f t="shared" si="0"/>
        <v>6</v>
      </c>
      <c r="B7" s="7"/>
      <c r="C7" s="4" t="s">
        <v>13</v>
      </c>
      <c r="D7" s="4">
        <v>3800</v>
      </c>
      <c r="E7" s="4" t="s">
        <v>30</v>
      </c>
      <c r="F7" s="11">
        <f>D7*150/10000</f>
        <v>57</v>
      </c>
      <c r="G7" s="4" t="s">
        <v>45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41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41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41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12</v>
      </c>
      <c r="E11" s="4" t="s">
        <v>33</v>
      </c>
      <c r="F11" s="11">
        <f>D11*0.4</f>
        <v>4.8000000000000007</v>
      </c>
      <c r="G11" s="4" t="s">
        <v>42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42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42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800</v>
      </c>
      <c r="E14" s="4" t="s">
        <v>36</v>
      </c>
      <c r="F14" s="11">
        <f>D14*200/10000</f>
        <v>16</v>
      </c>
      <c r="G14" s="4" t="s">
        <v>41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43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140.30000000000001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2019-07-29T08:12:13Z</dcterms:modified>
</cp:coreProperties>
</file>