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冈宁村\自然村\"/>
    </mc:Choice>
  </mc:AlternateContent>
  <xr:revisionPtr revIDLastSave="0" documentId="8_{B02AEBD3-22D6-47A9-8A64-97B8B5EA802C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1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<sst xmlns="http://schemas.openxmlformats.org/spreadsheetml/2006/main" count="60" uniqueCount="45">
  <si>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</si>
  <si>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</si>
  <si>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</si>
  <si>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</si>
  <si>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</si>
  <si>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</si>
  <si>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</si>
  <si>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</si>
  <si>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</si>
  <si>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</si>
  <si>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</si>
  <si>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</si>
  <si>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</si>
  <si>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</si>
  <si>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</si>
  <si>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</si>
  <si>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</si>
  <si>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</si>
  <si>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</si>
  <si>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</si>
  <si>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</si>
  <si>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</si>
  <si>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</si>
  <si>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</si>
  <si>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</si>
  <si>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</si>
  <si>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</si>
  <si>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</si>
  <si>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</si>
  <si>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</si>
  <si>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</si>
  <si>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</si>
  <si>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</si>
  <si>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</si>
  <si>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</si>
  <si>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</si>
  <si>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</si>
  <si>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</si>
  <si>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</si>
  <si>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</si>
  <si>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</si>
  <si>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</si>
  <si>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</si>
  <si>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</si>
  <si>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规划整治，配置图书室、电子阅览室等功能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</si>
</sst>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activeCell="G16"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D3*10</f>
        <v>10</v>
      </c>
      <c r="G3" s="4" t="s">
        <v>44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2964</v>
      </c>
      <c r="E4" s="4" t="s">
        <v>27</v>
      </c>
      <c r="F4" s="11">
        <f>D4*100/10000</f>
        <v>29.64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41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2</v>
      </c>
      <c r="E6" s="4" t="s">
        <v>29</v>
      </c>
      <c r="F6" s="11">
        <f>D6*2</f>
        <v>4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915</v>
      </c>
      <c r="E7" s="4" t="s">
        <v>30</v>
      </c>
      <c r="F7" s="11">
        <f>D7*150/10000</f>
        <v>13.725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3</v>
      </c>
      <c r="E8" s="4" t="s">
        <v>23</v>
      </c>
      <c r="F8" s="11">
        <v>30</v>
      </c>
      <c r="G8" s="4" t="s">
        <v>41</v>
      </c>
    </row>
    <row r="9" spans="1:7" x14ac:dyDescent="0.25">
      <c r="A9" s="2">
        <f t="shared" si="0"/>
        <v>8</v>
      </c>
      <c r="B9" s="6"/>
      <c r="C9" s="4" t="s">
        <v>15</v>
      </c>
      <c r="D9" s="4">
        <v>2</v>
      </c>
      <c r="E9" s="4" t="s">
        <v>31</v>
      </c>
      <c r="F9" s="11">
        <f>D9*3</f>
        <v>6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3</v>
      </c>
      <c r="E10" s="4" t="s">
        <v>32</v>
      </c>
      <c r="F10" s="11">
        <v>4.5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38</v>
      </c>
      <c r="E11" s="4" t="s">
        <v>33</v>
      </c>
      <c r="F11" s="11">
        <f>D11*0.4</f>
        <v>15.200000000000001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285</v>
      </c>
      <c r="E14" s="4" t="s">
        <v>36</v>
      </c>
      <c r="F14" s="11">
        <f>D14*200/10000</f>
        <v>5.7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6</v>
      </c>
      <c r="E15" s="4" t="s">
        <v>37</v>
      </c>
      <c r="F15" s="11">
        <f>D15*10</f>
        <v>60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213.76499999999999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2019-07-29T07:44:37Z</dcterms:modified>
</cp:coreProperties>
</file>