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冈宁村\自然村\"/>
    </mc:Choice>
  </mc:AlternateContent>
  <xr:revisionPtr revIDLastSave="0" documentId="8_{368B2E2F-8FBD-44F7-B354-C1063F1E2028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9" i="1"/>
  <c r="F7" i="1"/>
  <c r="F6" i="1"/>
  <c r="F5" i="1"/>
  <c r="F16" i="1" s="1"/>
  <c r="F4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3" i="1"/>
  <c r="A3" i="1"/>
  <c r="F2" i="1"/>
</calcChain>
</file>

<file path=xl/sharedStrings.xml><?xml version="1.0" encoding="utf-8"?>
<sst xmlns="http://schemas.openxmlformats.org/spreadsheetml/2006/main" count="60" uniqueCount="45">
  <si>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</si>
  <si>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</si>
  <si>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</si>
  <si>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</si>
  <si>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</si>
  <si>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</si>
  <si>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</si>
  <si>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</si>
  <si>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</si>
  <si>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</si>
  <si>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</si>
  <si>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</si>
  <si>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</si>
  <si>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</si>
  <si>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</si>
  <si>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</si>
  <si>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</si>
  <si>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</si>
  <si>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</si>
  <si>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</si>
  <si>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</si>
  <si>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</si>
  <si>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</si>
  <si>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</si>
  <si>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</si>
  <si>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</si>
  <si>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</si>
  <si>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</si>
  <si>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</si>
  <si>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</si>
  <si>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</si>
  <si>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</si>
  <si>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</si>
  <si>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</si>
  <si>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</si>
  <si>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</si>
  <si>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</si>
  <si>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</si>
  <si>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</si>
  <si>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</si>
  <si>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</si>
  <si>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</si>
  <si>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</si>
  <si>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</si>
  <si>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规划整治，配置图书室、电子阅览室等功能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</si>
</sst>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44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2718</v>
      </c>
      <c r="E4" s="4" t="s">
        <v>27</v>
      </c>
      <c r="F4" s="11">
        <f>D4*100/10000</f>
        <v>27.18</v>
      </c>
      <c r="G4" s="4" t="s">
        <v>40</v>
      </c>
    </row>
    <row r="5" spans="1:7" x14ac:dyDescent="0.25">
      <c r="A5" s="2">
        <f t="shared" si="0"/>
        <v>4</v>
      </c>
      <c r="B5" s="7"/>
      <c r="C5" s="9" t="s">
        <v>11</v>
      </c>
      <c r="D5" s="4">
        <v>1</v>
      </c>
      <c r="E5" s="4" t="s">
        <v>28</v>
      </c>
      <c r="F5" s="11">
        <f>D5*5</f>
        <v>5</v>
      </c>
      <c r="G5" s="4" t="s">
        <v>41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2</v>
      </c>
      <c r="E6" s="4" t="s">
        <v>29</v>
      </c>
      <c r="F6" s="11">
        <f>D6*2</f>
        <v>4</v>
      </c>
      <c r="G6" s="4" t="s">
        <v>41</v>
      </c>
    </row>
    <row r="7" spans="1:7" x14ac:dyDescent="0.25">
      <c r="A7" s="2">
        <f t="shared" si="0"/>
        <v>6</v>
      </c>
      <c r="B7" s="7"/>
      <c r="C7" s="4" t="s">
        <v>13</v>
      </c>
      <c r="D7" s="4">
        <v>1210</v>
      </c>
      <c r="E7" s="4" t="s">
        <v>30</v>
      </c>
      <c r="F7" s="11">
        <f>D7*150/10000</f>
        <v>18.149999999999999</v>
      </c>
      <c r="G7" s="4" t="s">
        <v>41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30</v>
      </c>
      <c r="G8" s="4" t="s">
        <v>41</v>
      </c>
    </row>
    <row r="9" spans="1:7" x14ac:dyDescent="0.25">
      <c r="A9" s="2">
        <f t="shared" si="0"/>
        <v>8</v>
      </c>
      <c r="B9" s="6"/>
      <c r="C9" s="4" t="s">
        <v>15</v>
      </c>
      <c r="D9" s="4">
        <v>4</v>
      </c>
      <c r="E9" s="4" t="s">
        <v>31</v>
      </c>
      <c r="F9" s="11">
        <f>D9*3</f>
        <v>12</v>
      </c>
      <c r="G9" s="4" t="s">
        <v>41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2</v>
      </c>
      <c r="E10" s="4" t="s">
        <v>32</v>
      </c>
      <c r="F10" s="11">
        <v>4.5</v>
      </c>
      <c r="G10" s="4" t="s">
        <v>41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37</v>
      </c>
      <c r="E11" s="4" t="s">
        <v>33</v>
      </c>
      <c r="F11" s="11">
        <f>D11*0.4</f>
        <v>14.8</v>
      </c>
      <c r="G11" s="4" t="s">
        <v>42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42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42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2272</v>
      </c>
      <c r="E14" s="4" t="s">
        <v>36</v>
      </c>
      <c r="F14" s="11">
        <f>D14*200/10000</f>
        <v>45.44</v>
      </c>
      <c r="G14" s="4" t="s">
        <v>41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1</v>
      </c>
      <c r="E15" s="4" t="s">
        <v>37</v>
      </c>
      <c r="F15" s="11">
        <f>D15*10</f>
        <v>10</v>
      </c>
      <c r="G15" s="4" t="s">
        <v>43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231.07000000000002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2019-07-29T07:48:40Z</dcterms:modified>
</cp:coreProperties>
</file>