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3420" windowHeight="1560"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'g01收入支出决算总表'!$A$1:$F$36</definedName>
    <definedName name="_xlnm.Print_Area" localSheetId="3">'g04财政拨款收入支出决算总表'!$A$1:$H$37</definedName>
    <definedName name="_xlnm.Print_Area" localSheetId="4">'g05一般公共预算财政拨款支出决算表'!$A$1:$F$24</definedName>
    <definedName name="_xlnm.Print_Area" localSheetId="5">'g06一般公共预算财政拨款基本支出决算表'!$A$1:$F$31</definedName>
    <definedName name="_xlnm.Print_Area" localSheetId="7">'g08政府性基金预算财政拨款支出决算表'!$A$1:$I$16</definedName>
    <definedName name="_xlnm.Print_Area" localSheetId="6">'Z07“三公”经费公共预算财政拨款支出决算表'!$A$1:$F$8</definedName>
  </definedNames>
  <calcPr fullCalcOnLoad="1"/>
</workbook>
</file>

<file path=xl/sharedStrings.xml><?xml version="1.0" encoding="utf-8"?>
<sst xmlns="http://schemas.openxmlformats.org/spreadsheetml/2006/main" count="384" uniqueCount="220">
  <si>
    <t>收入</t>
  </si>
  <si>
    <t>支出</t>
  </si>
  <si>
    <t>项    目</t>
  </si>
  <si>
    <t>行次</t>
  </si>
  <si>
    <t>决算数</t>
  </si>
  <si>
    <t>栏    次</t>
  </si>
  <si>
    <t>1</t>
  </si>
  <si>
    <t>2</t>
  </si>
  <si>
    <t>3</t>
  </si>
  <si>
    <t>4</t>
  </si>
  <si>
    <t>5</t>
  </si>
  <si>
    <t>6</t>
  </si>
  <si>
    <t>7</t>
  </si>
  <si>
    <t>8</t>
  </si>
  <si>
    <t>9</t>
  </si>
  <si>
    <t>10</t>
  </si>
  <si>
    <t>11</t>
  </si>
  <si>
    <t>12</t>
  </si>
  <si>
    <t>13</t>
  </si>
  <si>
    <t>14</t>
  </si>
  <si>
    <t>15</t>
  </si>
  <si>
    <t>16</t>
  </si>
  <si>
    <t>17</t>
  </si>
  <si>
    <t>18</t>
  </si>
  <si>
    <t>19</t>
  </si>
  <si>
    <t>20</t>
  </si>
  <si>
    <t>21</t>
  </si>
  <si>
    <t>22</t>
  </si>
  <si>
    <t>23</t>
  </si>
  <si>
    <t>本年收入合计</t>
  </si>
  <si>
    <t>24</t>
  </si>
  <si>
    <t>本年支出合计</t>
  </si>
  <si>
    <t>25</t>
  </si>
  <si>
    <t>26</t>
  </si>
  <si>
    <t>27</t>
  </si>
  <si>
    <t>28</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</si>
  <si>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</si>
  <si>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</si>
  <si>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</si>
  <si>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</si>
  <si>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</si>
  <si>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</si>
  <si>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</si>
  <si>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</si>
  <si>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</si>
  <si>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</si>
  <si>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</si>
  <si>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</si>
  <si>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</si>
  <si>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</si>
  <si>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</si>
  <si>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</si>
  <si>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</si>
  <si>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</si>
  <si>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</si>
  <si>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</si>
  <si>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单位：万元</t>
  </si>
  <si>
    <t>公开01表</t>
  </si>
  <si>
    <t>公开02表</t>
  </si>
  <si>
    <t>公开04表</t>
  </si>
  <si>
    <t>公开03表</t>
  </si>
  <si>
    <t>部门：</t>
  </si>
  <si>
    <t>7</t>
  </si>
  <si>
    <t>财政拨款收入</t>
  </si>
  <si>
    <t>本年收入</t>
  </si>
  <si>
    <t>项目支出</t>
  </si>
  <si>
    <t>年末结转和结余</t>
  </si>
  <si>
    <t xml:space="preserve">基本支出  </t>
  </si>
  <si>
    <t>本年支出</t>
  </si>
  <si>
    <t>小计</t>
  </si>
  <si>
    <t>本年支出合计</t>
  </si>
  <si>
    <t>一、财政拨款收入</t>
  </si>
  <si>
    <t>二、上级补助收入</t>
  </si>
  <si>
    <t>三、事业收入</t>
  </si>
  <si>
    <t>四、经营收入</t>
  </si>
  <si>
    <t>六、其他收入</t>
  </si>
  <si>
    <t xml:space="preserve">         用事业基金弥补收支差额</t>
  </si>
  <si>
    <t xml:space="preserve">                结余分配</t>
  </si>
  <si>
    <t xml:space="preserve">                年末结转和结余</t>
  </si>
  <si>
    <t>合计</t>
  </si>
  <si>
    <t>因公出国（境）费</t>
  </si>
  <si>
    <t>公务用车购置及运行费</t>
  </si>
  <si>
    <t>公务接待费</t>
  </si>
  <si>
    <t>小计</t>
  </si>
  <si>
    <t>公务用车
购置费</t>
  </si>
  <si>
    <t>公务用车
运行费</t>
  </si>
  <si>
    <t>五、附属单位上缴收入</t>
  </si>
  <si>
    <t>附属单位上缴收入</t>
  </si>
  <si>
    <t>收入支出决算总表</t>
  </si>
  <si>
    <t xml:space="preserve">         年初结转和结余</t>
  </si>
  <si>
    <t>一、一般公共服务支出</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</si>
  <si>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</si>
  <si>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</si>
  <si>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</si>
  <si>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</si>
  <si>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</si>
  <si>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</si>
  <si>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</si>
  <si>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</si>
  <si>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</si>
  <si>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</si>
  <si>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</si>
  <si>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</si>
  <si>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</si>
  <si>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</si>
  <si>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</si>
  <si>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</si>
  <si>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</si>
  <si>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</si>
  <si>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</si>
  <si>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二十一、国债还本付息支出</t>
  </si>
  <si>
    <t>二十二、其他支出</t>
  </si>
  <si>
    <t>收入决算表</t>
  </si>
  <si>
    <t>注：本表反映部门本年度取得的各项收入情况。</t>
  </si>
  <si>
    <r>
      <t>注：本表反映部门本年度的总收支和年末结转结余情况</t>
    </r>
    <r>
      <rPr>
        <sz val="10"/>
        <rFont val="宋体"/>
        <family val="0"/>
      </rPr>
      <t>。</t>
    </r>
  </si>
  <si>
    <t>注：本表反映部门本年度各项支出情况。</t>
  </si>
  <si>
    <t>支出决算表</t>
  </si>
  <si>
    <t>一般公共预算财政拨款支出决算表</t>
  </si>
  <si>
    <t>财政拨款收入支出决算总表</t>
  </si>
  <si>
    <t>二、政府性基金预算财政拨款</t>
  </si>
  <si>
    <t>一、一般公共预算财政拨款</t>
  </si>
  <si>
    <t>年初财政拨款结转和结余</t>
  </si>
  <si>
    <t xml:space="preserve">        政府性基金预算财政拨款</t>
  </si>
  <si>
    <t>年末结转和结余</t>
  </si>
  <si>
    <t>29</t>
  </si>
  <si>
    <t>金额</t>
  </si>
  <si>
    <r>
      <t>注：本表反映部门本年度一般公共预算财政拨款和政府性基金预算财政拨款的总收支和年末结转结余情况</t>
    </r>
    <r>
      <rPr>
        <sz val="10"/>
        <rFont val="宋体"/>
        <family val="0"/>
      </rPr>
      <t>。</t>
    </r>
  </si>
  <si>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</si>
  <si>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</si>
  <si>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t>政府性基金预算财政拨款收入支出决算表</t>
  </si>
  <si>
    <t>注：本表反映部门本年度政府性基金预算财政拨款收入支出及结转和结余情况。</t>
  </si>
  <si>
    <r>
      <t>公开0</t>
    </r>
    <r>
      <rPr>
        <sz val="10"/>
        <color indexed="8"/>
        <rFont val="宋体"/>
        <family val="0"/>
      </rPr>
      <t>7</t>
    </r>
    <r>
      <rPr>
        <sz val="10"/>
        <color indexed="8"/>
        <rFont val="宋体"/>
        <family val="0"/>
      </rPr>
      <t>表</t>
    </r>
  </si>
  <si>
    <t>一般公共预算财政拨款“三公”经费支出决算表</t>
  </si>
  <si>
    <r>
      <t>公开06</t>
    </r>
    <r>
      <rPr>
        <sz val="10"/>
        <color indexed="8"/>
        <rFont val="宋体"/>
        <family val="0"/>
      </rPr>
      <t>表</t>
    </r>
  </si>
  <si>
    <t>一般公共预算财政拨款基本支出决算表</t>
  </si>
  <si>
    <t>经济分类科目编码</t>
  </si>
  <si>
    <t>注：本表反映部门本年度一般公共预算财政拨款基本支出明细情况。</t>
  </si>
  <si>
    <t>人员经费</t>
  </si>
  <si>
    <t>公用经费</t>
  </si>
  <si>
    <t>功能分类科目编码</t>
  </si>
  <si>
    <t>功能分类科目编码</t>
  </si>
  <si>
    <t xml:space="preserve">      一般公共预算财政拨款</t>
  </si>
  <si>
    <t>一般公共预算财政拨款</t>
  </si>
  <si>
    <t>政府性基金预算财政拨款</t>
  </si>
  <si>
    <t>注：本表反映部门本年度一般公共预算财政拨款实际支出情况。</t>
  </si>
  <si>
    <t>年初结转和结余</t>
  </si>
  <si>
    <t>部门：台山市住房和城乡建设局</t>
  </si>
  <si>
    <t>一般行政管理事务</t>
  </si>
  <si>
    <t>2080501</t>
  </si>
  <si>
    <t>归口管理的行政单位离退休</t>
  </si>
  <si>
    <t>2080502</t>
  </si>
  <si>
    <t>事业单位离退休</t>
  </si>
  <si>
    <t>2110402</t>
  </si>
  <si>
    <t>农村环境保护</t>
  </si>
  <si>
    <t>2110399</t>
  </si>
  <si>
    <t>其他污染防治支出</t>
  </si>
  <si>
    <t>2120101</t>
  </si>
  <si>
    <t>行政运行</t>
  </si>
  <si>
    <t>2120199</t>
  </si>
  <si>
    <t>其他城乡社区管理事务支出</t>
  </si>
  <si>
    <t>2120501</t>
  </si>
  <si>
    <t>城乡社区环境卫生</t>
  </si>
  <si>
    <t>2121399</t>
  </si>
  <si>
    <t>2121399</t>
  </si>
  <si>
    <t>其他城市基础配套费及对应专项债务安排支出</t>
  </si>
  <si>
    <t>2129999</t>
  </si>
  <si>
    <t>其他城乡社区支出</t>
  </si>
  <si>
    <t>2130199</t>
  </si>
  <si>
    <t>其他农业支出</t>
  </si>
  <si>
    <t>2130504</t>
  </si>
  <si>
    <t>农村基础设施建设</t>
  </si>
  <si>
    <t>2150301</t>
  </si>
  <si>
    <t>2159999</t>
  </si>
  <si>
    <t>其他资源勘探电力信息等支出</t>
  </si>
  <si>
    <t>2210201</t>
  </si>
  <si>
    <t>住房公积金</t>
  </si>
  <si>
    <t>30101</t>
  </si>
  <si>
    <t xml:space="preserve">  基本工资</t>
  </si>
  <si>
    <t>30102</t>
  </si>
  <si>
    <t xml:space="preserve">  津贴补贴</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</si>
  <si>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</si>
  <si>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</si>
  <si>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</si>
  <si>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</si>
  <si>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</si>
  <si>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</si>
  <si>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</si>
  <si>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</si>
  <si>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</si>
  <si>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</si>
  <si>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</si>
  <si>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</si>
  <si>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</si>
  <si>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</si>
  <si>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30211</t>
  </si>
  <si>
    <t xml:space="preserve">  差旅费</t>
  </si>
  <si>
    <t>30213</t>
  </si>
  <si>
    <t xml:space="preserve">  维修(护)费</t>
  </si>
  <si>
    <t>30215</t>
  </si>
  <si>
    <t xml:space="preserve">  会议费</t>
  </si>
  <si>
    <t>30216</t>
  </si>
  <si>
    <t xml:space="preserve">  培训费</t>
  </si>
  <si>
    <t>30217</t>
  </si>
  <si>
    <t xml:space="preserve">  公务接待费</t>
  </si>
  <si>
    <t>30226</t>
  </si>
  <si>
    <t xml:space="preserve">  劳务费</t>
  </si>
  <si>
    <t>30228</t>
  </si>
  <si>
    <t xml:space="preserve">  工会经费</t>
  </si>
  <si>
    <t>30229</t>
  </si>
  <si>
    <t xml:space="preserve">  福利费</t>
  </si>
  <si>
    <t>30231</t>
  </si>
  <si>
    <t xml:space="preserve">  公务用车运行维护费</t>
  </si>
  <si>
    <t>30301</t>
  </si>
  <si>
    <t xml:space="preserve">  离休费</t>
  </si>
  <si>
    <t>30302</t>
  </si>
  <si>
    <t xml:space="preserve">  退休费</t>
  </si>
  <si>
    <t>30311</t>
  </si>
  <si>
    <t xml:space="preserve">  住房公积金</t>
  </si>
  <si>
    <t xml:space="preserve">  其他城市基础设施配套费及对应专项债务收入安排的支出</t>
  </si>
  <si>
    <r>
      <t>注：（1）因公出国（境）团组情况：本年度本单位使用公共预算财政拨款安排的出国（境）团组0个，参加其他单位组织的出国（境）团组0个；全年因公出国（境）累计0人次。与上年决算一致。
（2）公务用车购置及保有情况：本年度本单位使用公共预算财政拨款购置公务用车0辆，年末公共预算财政拨款开支运行维护费</t>
    </r>
    <r>
      <rPr>
        <sz val="12"/>
        <rFont val="宋体"/>
        <family val="0"/>
      </rPr>
      <t>10</t>
    </r>
    <r>
      <rPr>
        <sz val="12"/>
        <rFont val="宋体"/>
        <family val="0"/>
      </rPr>
      <t>万元，同比减少</t>
    </r>
    <r>
      <rPr>
        <sz val="12"/>
        <rFont val="宋体"/>
        <family val="0"/>
      </rPr>
      <t>43</t>
    </r>
    <r>
      <rPr>
        <sz val="12"/>
        <rFont val="宋体"/>
        <family val="0"/>
      </rPr>
      <t>%，公务用车保有量</t>
    </r>
    <r>
      <rPr>
        <sz val="12"/>
        <rFont val="宋体"/>
        <family val="0"/>
      </rPr>
      <t>4</t>
    </r>
    <r>
      <rPr>
        <sz val="12"/>
        <rFont val="宋体"/>
        <family val="0"/>
      </rPr>
      <t>辆。
（3）公务接待情况：本年度本单位使用公共预算财政拨款支出的国内公务接待</t>
    </r>
    <r>
      <rPr>
        <sz val="12"/>
        <rFont val="宋体"/>
        <family val="0"/>
      </rPr>
      <t>65</t>
    </r>
    <r>
      <rPr>
        <sz val="12"/>
        <rFont val="宋体"/>
        <family val="0"/>
      </rPr>
      <t>批次，</t>
    </r>
    <r>
      <rPr>
        <sz val="12"/>
        <rFont val="宋体"/>
        <family val="0"/>
      </rPr>
      <t>22</t>
    </r>
    <r>
      <rPr>
        <sz val="12"/>
        <rFont val="宋体"/>
        <family val="0"/>
      </rPr>
      <t>人次，共</t>
    </r>
    <r>
      <rPr>
        <sz val="12"/>
        <rFont val="宋体"/>
        <family val="0"/>
      </rPr>
      <t>10</t>
    </r>
    <r>
      <rPr>
        <sz val="12"/>
        <rFont val="宋体"/>
        <family val="0"/>
      </rPr>
      <t>万元，同比减少</t>
    </r>
    <r>
      <rPr>
        <sz val="12"/>
        <rFont val="宋体"/>
        <family val="0"/>
      </rPr>
      <t>40%</t>
    </r>
    <r>
      <rPr>
        <sz val="12"/>
        <rFont val="宋体"/>
        <family val="0"/>
      </rPr>
      <t>；外事接待</t>
    </r>
    <r>
      <rPr>
        <sz val="12"/>
        <rFont val="宋体"/>
        <family val="0"/>
      </rPr>
      <t>0</t>
    </r>
    <r>
      <rPr>
        <sz val="12"/>
        <rFont val="宋体"/>
        <family val="0"/>
      </rPr>
      <t>批次，</t>
    </r>
    <r>
      <rPr>
        <sz val="12"/>
        <rFont val="宋体"/>
        <family val="0"/>
      </rPr>
      <t>0</t>
    </r>
    <r>
      <rPr>
        <sz val="12"/>
        <rFont val="宋体"/>
        <family val="0"/>
      </rPr>
      <t>人次，</t>
    </r>
    <r>
      <rPr>
        <sz val="12"/>
        <rFont val="宋体"/>
        <family val="0"/>
      </rPr>
      <t>0</t>
    </r>
    <r>
      <rPr>
        <sz val="12"/>
        <rFont val="宋体"/>
        <family val="0"/>
      </rPr>
      <t>元。</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</si>
</sst>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s>
  <fonts count="28">
    <font>
      <sz val="12"/>
      <name val="宋体"/>
      <family val="0"/>
    </font>
    <font>
      <sz val="11"/>
      <color indexed="8"/>
      <name val="宋体"/>
      <family val="0"/>
    </font>
    <font>
      <sz val="9"/>
      <name val="宋体"/>
      <family val="0"/>
    </font>
    <font>
      <sz val="10"/>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2"/>
      <name val="黑体"/>
      <family val="0"/>
    </font>
    <font>
      <sz val="16"/>
      <name val="华文中宋"/>
      <family val="0"/>
    </font>
    <font>
      <sz val="16"/>
      <color indexed="8"/>
      <name val="华文中宋"/>
      <family val="0"/>
    </font>
    <font>
      <sz val="11"/>
      <name val="宋体"/>
      <family val="0"/>
    </font>
    <font>
      <b/>
      <sz val="11"/>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6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style="medium"/>
    </border>
    <border>
      <left style="thin"/>
      <right style="medium"/>
      <top style="thin"/>
      <bottom style="thin"/>
    </border>
    <border>
      <left/>
      <right/>
      <top/>
      <bottom style="medium"/>
    </border>
    <border>
      <left style="thin"/>
      <right style="medium"/>
      <top style="thin"/>
      <bottom style="medium"/>
    </border>
    <border>
      <left style="thin"/>
      <right/>
      <top style="thin"/>
      <bottom style="thin"/>
    </border>
    <border>
      <left style="thin"/>
      <right/>
      <top style="thin"/>
      <bottom style="medium"/>
    </border>
    <border>
      <left style="medium"/>
      <right style="thin"/>
      <top style="thin"/>
      <bottom style="thin"/>
    </border>
    <border>
      <left/>
      <right style="medium"/>
      <top style="thin"/>
      <bottom style="thin"/>
    </border>
    <border>
      <left style="medium"/>
      <right/>
      <top style="thin"/>
      <bottom/>
    </border>
    <border>
      <left style="thin"/>
      <right style="thin"/>
      <top style="thin"/>
      <bottom/>
    </border>
    <border>
      <left style="thin"/>
      <right/>
      <top style="thin"/>
      <bottom/>
    </border>
    <border>
      <left/>
      <right style="medium"/>
      <top style="thin"/>
      <bottom/>
    </border>
    <border>
      <left style="medium"/>
      <right/>
      <top style="thin"/>
      <bottom style="medium"/>
    </border>
    <border>
      <left/>
      <right style="medium"/>
      <top style="thin"/>
      <bottom style="medium"/>
    </border>
    <border>
      <left/>
      <right/>
      <top style="thin"/>
      <bottom style="thin"/>
    </border>
    <border>
      <left style="thin"/>
      <right style="thin"/>
      <top style="thin"/>
      <bottom>
        <color indexed="63"/>
      </bottom>
    </border>
    <border>
      <left style="thin"/>
      <right style="medium"/>
      <top style="thin"/>
      <bottom>
        <color indexed="63"/>
      </bottom>
    </border>
    <border>
      <left>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8"/>
      </left>
      <right style="medium"/>
      <top style="thin">
        <color indexed="8"/>
      </top>
      <bottom style="thin">
        <color indexed="8"/>
      </bottom>
    </border>
    <border>
      <left>
        <color indexed="8"/>
      </left>
      <right style="thin">
        <color indexed="8"/>
      </right>
      <top style="thin">
        <color indexed="8"/>
      </top>
      <bottom style="medium"/>
    </border>
    <border>
      <left>
        <color indexed="8"/>
      </left>
      <right style="medium"/>
      <top style="thin">
        <color indexed="8"/>
      </top>
      <bottom style="medium"/>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top style="medium"/>
      <bottom/>
    </border>
    <border>
      <left style="medium"/>
      <right>
        <color indexed="63"/>
      </right>
      <top style="thin"/>
      <bottom style="thin"/>
    </border>
    <border>
      <left>
        <color indexed="63"/>
      </left>
      <right style="thin"/>
      <top style="thin"/>
      <bottom style="thin"/>
    </border>
    <border>
      <left style="thin"/>
      <right style="thin"/>
      <top style="medium"/>
      <bottom/>
    </border>
    <border>
      <left style="thin"/>
      <right style="thin"/>
      <top/>
      <bottom/>
    </border>
    <border>
      <left style="thin"/>
      <right style="thin"/>
      <top/>
      <bottom style="thin"/>
    </border>
    <border>
      <left/>
      <right/>
      <top style="thin"/>
      <bottom/>
    </border>
    <border>
      <left style="medium"/>
      <right/>
      <top/>
      <bottom style="thin"/>
    </border>
    <border>
      <left/>
      <right/>
      <top/>
      <bottom style="thin"/>
    </border>
    <border>
      <left style="thin"/>
      <right style="medium"/>
      <top style="medium"/>
      <bottom/>
    </border>
    <border>
      <left style="thin"/>
      <right style="medium"/>
      <top/>
      <bottom/>
    </border>
    <border>
      <left style="thin"/>
      <right style="medium"/>
      <top/>
      <bottom style="thin"/>
    </border>
    <border>
      <left>
        <color indexed="63"/>
      </left>
      <right>
        <color indexed="63"/>
      </right>
      <top>
        <color indexed="63"/>
      </top>
      <bottom style="medium"/>
    </border>
    <border>
      <left style="medium"/>
      <right/>
      <top style="medium"/>
      <bottom style="thin"/>
    </border>
    <border>
      <left/>
      <right/>
      <top style="medium"/>
      <bottom style="thin"/>
    </border>
    <border>
      <left style="medium"/>
      <right/>
      <top style="thin"/>
      <bottom style="thin"/>
    </border>
    <border>
      <left/>
      <right style="thin"/>
      <top style="thin"/>
      <bottom style="thin"/>
    </border>
    <border>
      <left/>
      <right style="thin"/>
      <top/>
      <bottom style="thin"/>
    </border>
    <border>
      <left style="thin"/>
      <right/>
      <top style="medium"/>
      <bottom style="thin"/>
    </border>
    <border>
      <left>
        <color indexed="63"/>
      </left>
      <right/>
      <top>
        <color indexed="63"/>
      </top>
      <bottom style="medium"/>
    </border>
    <border>
      <left style="thin"/>
      <right/>
      <top style="medium"/>
      <bottom/>
    </border>
    <border>
      <left style="thin"/>
      <right/>
      <top/>
      <bottom/>
    </border>
    <border>
      <left style="thin"/>
      <right/>
      <top/>
      <bottom style="thin"/>
    </border>
    <border>
      <left style="medium"/>
      <right>
        <color indexed="63"/>
      </right>
      <top style="thin">
        <color indexed="8"/>
      </top>
      <bottom style="thin">
        <color indexed="8"/>
      </bottom>
    </border>
    <border>
      <left style="medium"/>
      <right>
        <color indexed="63"/>
      </right>
      <top style="thin">
        <color indexed="8"/>
      </top>
      <bottom style="medium"/>
    </border>
    <border>
      <left>
        <color indexed="63"/>
      </left>
      <right style="thin">
        <color indexed="8"/>
      </right>
      <top style="thin">
        <color indexed="8"/>
      </top>
      <bottom style="medium"/>
    </border>
    <border>
      <left>
        <color indexed="63"/>
      </left>
      <right>
        <color indexed="63"/>
      </right>
      <top style="medium"/>
      <bottom>
        <color indexed="63"/>
      </bottom>
    </border>
    <border>
      <left style="thin"/>
      <right>
        <color indexed="63"/>
      </right>
      <top style="thin"/>
      <bottom style="thin"/>
    </border>
  </borders>
  <cellStyleXfs count="8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1" applyNumberFormat="0" applyFill="0" applyAlignment="0" applyProtection="0"/>
    <xf numFmtId="0" fontId="16"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2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16" borderId="5" applyNumberFormat="0" applyAlignment="0" applyProtection="0"/>
    <xf numFmtId="0" fontId="23" fillId="17" borderId="6" applyNumberFormat="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21" borderId="0" applyNumberFormat="0" applyBorder="0" applyAlignment="0" applyProtection="0"/>
    <xf numFmtId="0" fontId="18" fillId="22" borderId="0" applyNumberFormat="0" applyBorder="0" applyAlignment="0" applyProtection="0"/>
    <xf numFmtId="0" fontId="20" fillId="16" borderId="8" applyNumberFormat="0" applyAlignment="0" applyProtection="0"/>
    <xf numFmtId="0" fontId="19" fillId="7" borderId="5" applyNumberFormat="0" applyAlignment="0" applyProtection="0"/>
    <xf numFmtId="0" fontId="8" fillId="0" borderId="0">
      <alignment/>
      <protection/>
    </xf>
    <xf numFmtId="0" fontId="0" fillId="23" borderId="9" applyNumberFormat="0" applyFont="0" applyAlignment="0" applyProtection="0"/>
  </cellStyleXfs>
  <cellXfs count="231">
    <xf numFmtId="0" fontId="0" fillId="0" borderId="0" xfId="0" applyAlignment="1">
      <alignment/>
    </xf>
    <xf numFmtId="0" fontId="4" fillId="0" borderId="0" xfId="52" applyFont="1" applyBorder="1" applyAlignment="1">
      <alignment horizontal="right" vertical="center"/>
      <protection/>
    </xf>
    <xf numFmtId="0" fontId="4" fillId="0" borderId="0" xfId="52" applyFont="1" applyAlignment="1">
      <alignment horizontal="right" vertical="center"/>
      <protection/>
    </xf>
    <xf numFmtId="0" fontId="0" fillId="24" borderId="0" xfId="52" applyFill="1" applyAlignment="1">
      <alignment horizontal="right" vertical="center"/>
      <protection/>
    </xf>
    <xf numFmtId="0" fontId="0" fillId="0" borderId="0" xfId="52" applyBorder="1" applyAlignment="1">
      <alignment horizontal="right" vertical="center"/>
      <protection/>
    </xf>
    <xf numFmtId="0" fontId="0" fillId="0" borderId="0" xfId="52" applyAlignment="1">
      <alignment horizontal="right" vertical="center"/>
      <protection/>
    </xf>
    <xf numFmtId="0" fontId="5" fillId="24" borderId="0" xfId="52" applyFont="1" applyFill="1" applyAlignment="1">
      <alignment horizontal="left" vertical="center"/>
      <protection/>
    </xf>
    <xf numFmtId="0" fontId="3" fillId="0" borderId="0" xfId="52" applyFont="1" applyBorder="1" applyAlignment="1">
      <alignment horizontal="right" vertical="center"/>
      <protection/>
    </xf>
    <xf numFmtId="0" fontId="3" fillId="0" borderId="0" xfId="52" applyFont="1" applyAlignment="1">
      <alignment horizontal="right" vertical="center"/>
      <protection/>
    </xf>
    <xf numFmtId="0" fontId="4" fillId="0" borderId="0" xfId="0" applyFont="1" applyAlignment="1">
      <alignment horizontal="right" vertical="center"/>
    </xf>
    <xf numFmtId="0" fontId="0" fillId="24" borderId="0" xfId="0" applyFill="1" applyAlignment="1">
      <alignment horizontal="right" vertical="center"/>
    </xf>
    <xf numFmtId="0" fontId="0" fillId="0" borderId="0" xfId="0" applyAlignment="1">
      <alignment horizontal="right" vertical="center"/>
    </xf>
    <xf numFmtId="0" fontId="5" fillId="24"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76" fontId="0" fillId="24" borderId="10" xfId="0" applyNumberFormat="1" applyFill="1" applyBorder="1" applyAlignment="1" quotePrefix="1">
      <alignment horizontal="center" vertical="center"/>
    </xf>
    <xf numFmtId="0" fontId="0" fillId="0" borderId="0" xfId="0" applyBorder="1" applyAlignment="1">
      <alignment horizontal="right" vertical="center"/>
    </xf>
    <xf numFmtId="176" fontId="0" fillId="24" borderId="10" xfId="0" applyNumberFormat="1" applyFill="1" applyBorder="1" applyAlignment="1">
      <alignment horizontal="left" vertical="center"/>
    </xf>
    <xf numFmtId="176" fontId="0" fillId="24" borderId="11" xfId="0" applyNumberFormat="1" applyFill="1" applyBorder="1" applyAlignment="1">
      <alignment horizontal="left" vertical="center"/>
    </xf>
    <xf numFmtId="0" fontId="0" fillId="0" borderId="0" xfId="0" applyAlignment="1">
      <alignment vertical="center"/>
    </xf>
    <xf numFmtId="49" fontId="0" fillId="24" borderId="10" xfId="0" applyNumberFormat="1" applyFont="1" applyFill="1" applyBorder="1" applyAlignment="1" quotePrefix="1">
      <alignment horizontal="center" vertical="center"/>
    </xf>
    <xf numFmtId="49" fontId="0" fillId="24" borderId="10" xfId="0" applyNumberFormat="1" applyFont="1" applyFill="1" applyBorder="1" applyAlignment="1">
      <alignment horizontal="center" vertical="center"/>
    </xf>
    <xf numFmtId="49" fontId="0" fillId="24" borderId="12"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4" fillId="24" borderId="0" xfId="53" applyFont="1" applyFill="1" applyAlignment="1">
      <alignment vertical="center" wrapText="1"/>
      <protection/>
    </xf>
    <xf numFmtId="0" fontId="3" fillId="24" borderId="0" xfId="53" applyFont="1" applyFill="1" applyAlignment="1">
      <alignment horizontal="center" vertical="center" wrapText="1"/>
      <protection/>
    </xf>
    <xf numFmtId="0" fontId="3" fillId="24" borderId="0" xfId="53" applyFont="1" applyFill="1" applyAlignment="1">
      <alignment vertical="center" wrapText="1"/>
      <protection/>
    </xf>
    <xf numFmtId="0" fontId="0" fillId="0" borderId="0" xfId="53" applyFont="1" applyAlignment="1">
      <alignment horizontal="center" vertical="center" wrapText="1"/>
      <protection/>
    </xf>
    <xf numFmtId="0" fontId="0" fillId="0" borderId="10" xfId="53" applyFont="1" applyBorder="1" applyAlignment="1">
      <alignment horizontal="center" vertical="center" wrapText="1"/>
      <protection/>
    </xf>
    <xf numFmtId="0" fontId="0" fillId="0" borderId="12" xfId="53" applyFont="1" applyBorder="1" applyAlignment="1">
      <alignment horizontal="center" vertical="center" wrapText="1"/>
      <protection/>
    </xf>
    <xf numFmtId="0" fontId="3" fillId="0" borderId="10" xfId="53" applyFont="1" applyBorder="1" applyAlignment="1">
      <alignment vertical="center" wrapText="1"/>
      <protection/>
    </xf>
    <xf numFmtId="0" fontId="0" fillId="0" borderId="10" xfId="53" applyFont="1" applyBorder="1" applyAlignment="1">
      <alignment vertical="center" wrapText="1"/>
      <protection/>
    </xf>
    <xf numFmtId="0" fontId="0" fillId="0" borderId="0" xfId="53" applyFont="1" applyAlignment="1">
      <alignment vertical="center" wrapText="1"/>
      <protection/>
    </xf>
    <xf numFmtId="0" fontId="0" fillId="0" borderId="11" xfId="53" applyFont="1" applyBorder="1" applyAlignment="1">
      <alignment vertical="center" wrapText="1"/>
      <protection/>
    </xf>
    <xf numFmtId="0" fontId="0" fillId="0" borderId="0" xfId="53" applyFont="1" applyAlignment="1">
      <alignment horizontal="left" vertical="center"/>
      <protection/>
    </xf>
    <xf numFmtId="0" fontId="0" fillId="0" borderId="0" xfId="53" applyAlignment="1">
      <alignment vertical="center" wrapText="1"/>
      <protection/>
    </xf>
    <xf numFmtId="0" fontId="3" fillId="24" borderId="13" xfId="53" applyFont="1" applyFill="1" applyBorder="1" applyAlignment="1">
      <alignment vertical="center" wrapText="1"/>
      <protection/>
    </xf>
    <xf numFmtId="176" fontId="0" fillId="0" borderId="10" xfId="0" applyNumberFormat="1" applyFill="1" applyBorder="1" applyAlignment="1">
      <alignment horizontal="right" vertical="center"/>
    </xf>
    <xf numFmtId="176" fontId="0" fillId="0" borderId="12" xfId="0" applyNumberFormat="1" applyFill="1" applyBorder="1" applyAlignment="1">
      <alignment horizontal="right" vertical="center"/>
    </xf>
    <xf numFmtId="176" fontId="0" fillId="0" borderId="11" xfId="0" applyNumberFormat="1" applyFill="1" applyBorder="1" applyAlignment="1">
      <alignment horizontal="right" vertical="center"/>
    </xf>
    <xf numFmtId="176" fontId="0" fillId="0" borderId="14" xfId="0" applyNumberFormat="1" applyFill="1" applyBorder="1" applyAlignment="1">
      <alignment horizontal="right" vertical="center"/>
    </xf>
    <xf numFmtId="4" fontId="0" fillId="0" borderId="10" xfId="53" applyNumberFormat="1" applyFont="1" applyFill="1" applyBorder="1" applyAlignment="1">
      <alignment horizontal="center" vertical="center" wrapText="1"/>
      <protection/>
    </xf>
    <xf numFmtId="4" fontId="0" fillId="0" borderId="12" xfId="53" applyNumberFormat="1" applyFont="1" applyFill="1" applyBorder="1" applyAlignment="1">
      <alignment horizontal="center" vertical="center" wrapText="1"/>
      <protection/>
    </xf>
    <xf numFmtId="0" fontId="0" fillId="0" borderId="10" xfId="53" applyFont="1" applyFill="1" applyBorder="1" applyAlignment="1">
      <alignment vertical="center" wrapText="1"/>
      <protection/>
    </xf>
    <xf numFmtId="0" fontId="0" fillId="0" borderId="12" xfId="53" applyFont="1" applyFill="1" applyBorder="1" applyAlignment="1">
      <alignment vertical="center" wrapText="1"/>
      <protection/>
    </xf>
    <xf numFmtId="0" fontId="0" fillId="0" borderId="11" xfId="53" applyFont="1" applyFill="1" applyBorder="1" applyAlignment="1">
      <alignment vertical="center" wrapText="1"/>
      <protection/>
    </xf>
    <xf numFmtId="0" fontId="0" fillId="0" borderId="14" xfId="53" applyFont="1" applyFill="1" applyBorder="1" applyAlignment="1">
      <alignment vertical="center" wrapText="1"/>
      <protection/>
    </xf>
    <xf numFmtId="0" fontId="5" fillId="24" borderId="0" xfId="52" applyFont="1" applyFill="1" applyAlignment="1">
      <alignment horizontal="right" vertical="center"/>
      <protection/>
    </xf>
    <xf numFmtId="0" fontId="3" fillId="24" borderId="0" xfId="53" applyFont="1" applyFill="1" applyBorder="1" applyAlignment="1">
      <alignment vertical="center" wrapText="1"/>
      <protection/>
    </xf>
    <xf numFmtId="0" fontId="9" fillId="0" borderId="0" xfId="52" applyFont="1" applyAlignment="1">
      <alignment horizontal="left" vertical="center"/>
      <protection/>
    </xf>
    <xf numFmtId="49" fontId="0" fillId="24" borderId="12" xfId="0" applyNumberFormat="1" applyFill="1" applyBorder="1" applyAlignment="1">
      <alignment horizontal="center" vertical="center"/>
    </xf>
    <xf numFmtId="0" fontId="0" fillId="0" borderId="15" xfId="53" applyFont="1" applyBorder="1" applyAlignment="1">
      <alignment horizontal="center" vertical="center" wrapText="1"/>
      <protection/>
    </xf>
    <xf numFmtId="4" fontId="0" fillId="0" borderId="15" xfId="53" applyNumberFormat="1" applyFont="1" applyFill="1" applyBorder="1" applyAlignment="1">
      <alignment horizontal="center" vertical="center" wrapText="1"/>
      <protection/>
    </xf>
    <xf numFmtId="0" fontId="0" fillId="0" borderId="15" xfId="53" applyFont="1" applyFill="1" applyBorder="1" applyAlignment="1">
      <alignment vertical="center" wrapText="1"/>
      <protection/>
    </xf>
    <xf numFmtId="0" fontId="0" fillId="0" borderId="16" xfId="53" applyFont="1" applyFill="1" applyBorder="1" applyAlignment="1">
      <alignment vertical="center" wrapText="1"/>
      <protection/>
    </xf>
    <xf numFmtId="176" fontId="12" fillId="24" borderId="10" xfId="52" applyNumberFormat="1" applyFont="1" applyFill="1" applyBorder="1" applyAlignment="1" quotePrefix="1">
      <alignment horizontal="center" vertical="center"/>
      <protection/>
    </xf>
    <xf numFmtId="176" fontId="12" fillId="0" borderId="17" xfId="52" applyNumberFormat="1" applyFont="1" applyFill="1" applyBorder="1" applyAlignment="1" quotePrefix="1">
      <alignment horizontal="left" vertical="center"/>
      <protection/>
    </xf>
    <xf numFmtId="176" fontId="12" fillId="0" borderId="10" xfId="52" applyNumberFormat="1" applyFont="1" applyFill="1" applyBorder="1" applyAlignment="1">
      <alignment horizontal="right" vertical="center"/>
      <protection/>
    </xf>
    <xf numFmtId="176" fontId="12" fillId="24" borderId="10" xfId="52" applyNumberFormat="1" applyFont="1" applyFill="1" applyBorder="1" applyAlignment="1" quotePrefix="1">
      <alignment horizontal="left" vertical="center"/>
      <protection/>
    </xf>
    <xf numFmtId="0" fontId="12" fillId="24" borderId="10" xfId="52" applyNumberFormat="1" applyFont="1" applyFill="1" applyBorder="1" applyAlignment="1" quotePrefix="1">
      <alignment horizontal="center" vertical="center"/>
      <protection/>
    </xf>
    <xf numFmtId="176" fontId="12" fillId="0" borderId="12" xfId="52" applyNumberFormat="1" applyFont="1" applyFill="1" applyBorder="1" applyAlignment="1">
      <alignment horizontal="right" vertical="center"/>
      <protection/>
    </xf>
    <xf numFmtId="176" fontId="12" fillId="24" borderId="17" xfId="52" applyNumberFormat="1" applyFont="1" applyFill="1" applyBorder="1" applyAlignment="1">
      <alignment horizontal="left" vertical="center"/>
      <protection/>
    </xf>
    <xf numFmtId="176" fontId="12" fillId="24" borderId="17" xfId="52" applyNumberFormat="1" applyFont="1" applyFill="1" applyBorder="1" applyAlignment="1" quotePrefix="1">
      <alignment horizontal="left" vertical="center"/>
      <protection/>
    </xf>
    <xf numFmtId="176" fontId="12" fillId="0" borderId="12" xfId="52" applyNumberFormat="1" applyFont="1" applyFill="1" applyBorder="1" applyAlignment="1">
      <alignment horizontal="center" vertical="center"/>
      <protection/>
    </xf>
    <xf numFmtId="176" fontId="12" fillId="0" borderId="10" xfId="52" applyNumberFormat="1" applyFont="1" applyFill="1" applyBorder="1" applyAlignment="1" quotePrefix="1">
      <alignment horizontal="left" vertical="center"/>
      <protection/>
    </xf>
    <xf numFmtId="0" fontId="12" fillId="0" borderId="0" xfId="52" applyFont="1" applyFill="1" applyBorder="1" applyAlignment="1">
      <alignment horizontal="right" vertical="center"/>
      <protection/>
    </xf>
    <xf numFmtId="176" fontId="12" fillId="0" borderId="17" xfId="52" applyNumberFormat="1" applyFont="1" applyFill="1" applyBorder="1" applyAlignment="1">
      <alignment horizontal="left" vertical="center"/>
      <protection/>
    </xf>
    <xf numFmtId="176" fontId="12" fillId="0" borderId="10" xfId="52" applyNumberFormat="1" applyFont="1" applyFill="1" applyBorder="1" applyAlignment="1">
      <alignment horizontal="left" vertical="center"/>
      <protection/>
    </xf>
    <xf numFmtId="176" fontId="12" fillId="0" borderId="15" xfId="52" applyNumberFormat="1" applyFont="1" applyFill="1" applyBorder="1" applyAlignment="1" quotePrefix="1">
      <alignment horizontal="left" vertical="center"/>
      <protection/>
    </xf>
    <xf numFmtId="176" fontId="12" fillId="0" borderId="18" xfId="52" applyNumberFormat="1" applyFont="1" applyFill="1" applyBorder="1" applyAlignment="1">
      <alignment horizontal="center" vertical="center"/>
      <protection/>
    </xf>
    <xf numFmtId="176" fontId="13" fillId="0" borderId="17" xfId="52" applyNumberFormat="1" applyFont="1" applyFill="1" applyBorder="1" applyAlignment="1" quotePrefix="1">
      <alignment horizontal="center" vertical="center"/>
      <protection/>
    </xf>
    <xf numFmtId="176" fontId="13" fillId="0" borderId="15" xfId="52" applyNumberFormat="1" applyFont="1" applyFill="1" applyBorder="1" applyAlignment="1" quotePrefix="1">
      <alignment horizontal="center" vertical="center"/>
      <protection/>
    </xf>
    <xf numFmtId="176" fontId="13" fillId="0" borderId="18" xfId="52" applyNumberFormat="1" applyFont="1" applyFill="1" applyBorder="1" applyAlignment="1" quotePrefix="1">
      <alignment vertical="center"/>
      <protection/>
    </xf>
    <xf numFmtId="176" fontId="12" fillId="0" borderId="15" xfId="52" applyNumberFormat="1" applyFont="1" applyFill="1" applyBorder="1" applyAlignment="1">
      <alignment horizontal="left" vertical="center"/>
      <protection/>
    </xf>
    <xf numFmtId="176" fontId="12" fillId="0" borderId="18" xfId="52" applyNumberFormat="1" applyFont="1" applyFill="1" applyBorder="1" applyAlignment="1" quotePrefix="1">
      <alignment vertical="center"/>
      <protection/>
    </xf>
    <xf numFmtId="176" fontId="12" fillId="0" borderId="19" xfId="52" applyNumberFormat="1" applyFont="1" applyFill="1" applyBorder="1" applyAlignment="1">
      <alignment horizontal="left" vertical="center"/>
      <protection/>
    </xf>
    <xf numFmtId="176" fontId="12" fillId="0" borderId="20" xfId="52" applyNumberFormat="1" applyFont="1" applyFill="1" applyBorder="1" applyAlignment="1">
      <alignment horizontal="right" vertical="center"/>
      <protection/>
    </xf>
    <xf numFmtId="176" fontId="12" fillId="0" borderId="21" xfId="52" applyNumberFormat="1" applyFont="1" applyFill="1" applyBorder="1" applyAlignment="1">
      <alignment horizontal="left" vertical="center"/>
      <protection/>
    </xf>
    <xf numFmtId="176" fontId="12" fillId="0" borderId="22" xfId="52" applyNumberFormat="1" applyFont="1" applyFill="1" applyBorder="1" applyAlignment="1" quotePrefix="1">
      <alignment vertical="center"/>
      <protection/>
    </xf>
    <xf numFmtId="176" fontId="13" fillId="24" borderId="23" xfId="52" applyNumberFormat="1" applyFont="1" applyFill="1" applyBorder="1" applyAlignment="1" quotePrefix="1">
      <alignment horizontal="center" vertical="center"/>
      <protection/>
    </xf>
    <xf numFmtId="176" fontId="12" fillId="0" borderId="11" xfId="52" applyNumberFormat="1" applyFont="1" applyFill="1" applyBorder="1" applyAlignment="1">
      <alignment horizontal="right" vertical="center"/>
      <protection/>
    </xf>
    <xf numFmtId="176" fontId="13" fillId="24" borderId="16" xfId="52" applyNumberFormat="1" applyFont="1" applyFill="1" applyBorder="1" applyAlignment="1" quotePrefix="1">
      <alignment horizontal="center" vertical="center"/>
      <protection/>
    </xf>
    <xf numFmtId="176" fontId="13" fillId="0" borderId="24" xfId="52" applyNumberFormat="1" applyFont="1" applyFill="1" applyBorder="1" applyAlignment="1" quotePrefix="1">
      <alignment vertical="center"/>
      <protection/>
    </xf>
    <xf numFmtId="176" fontId="0" fillId="24" borderId="17" xfId="52" applyNumberFormat="1" applyFont="1" applyFill="1" applyBorder="1" applyAlignment="1" quotePrefix="1">
      <alignment horizontal="center" vertical="center"/>
      <protection/>
    </xf>
    <xf numFmtId="176" fontId="0" fillId="24" borderId="10" xfId="52" applyNumberFormat="1" applyFont="1" applyFill="1" applyBorder="1" applyAlignment="1" quotePrefix="1">
      <alignment horizontal="center" vertical="center"/>
      <protection/>
    </xf>
    <xf numFmtId="176" fontId="0" fillId="24" borderId="10" xfId="52" applyNumberFormat="1" applyFont="1" applyFill="1" applyBorder="1" applyAlignment="1">
      <alignment horizontal="center" vertical="center"/>
      <protection/>
    </xf>
    <xf numFmtId="176" fontId="0" fillId="24" borderId="12" xfId="52" applyNumberFormat="1" applyFont="1" applyFill="1" applyBorder="1" applyAlignment="1">
      <alignment horizontal="center" vertical="center"/>
      <protection/>
    </xf>
    <xf numFmtId="176" fontId="0" fillId="24" borderId="12" xfId="52" applyNumberFormat="1" applyFont="1" applyFill="1" applyBorder="1" applyAlignment="1" quotePrefix="1">
      <alignment horizontal="center" vertical="center"/>
      <protection/>
    </xf>
    <xf numFmtId="176" fontId="3" fillId="24" borderId="10" xfId="52" applyNumberFormat="1" applyFont="1" applyFill="1" applyBorder="1" applyAlignment="1" quotePrefix="1">
      <alignment horizontal="center" vertical="center"/>
      <protection/>
    </xf>
    <xf numFmtId="0" fontId="12" fillId="0" borderId="10" xfId="53" applyFont="1" applyBorder="1" applyAlignment="1">
      <alignment horizontal="center" vertical="center" wrapText="1"/>
      <protection/>
    </xf>
    <xf numFmtId="0" fontId="12" fillId="0" borderId="12" xfId="53" applyFont="1" applyBorder="1" applyAlignment="1">
      <alignment horizontal="center" vertical="center" wrapText="1"/>
      <protection/>
    </xf>
    <xf numFmtId="176" fontId="12" fillId="0" borderId="17" xfId="52" applyNumberFormat="1" applyFont="1" applyFill="1" applyBorder="1" applyAlignment="1">
      <alignment horizontal="center" vertical="center"/>
      <protection/>
    </xf>
    <xf numFmtId="176" fontId="12" fillId="0" borderId="19" xfId="52" applyNumberFormat="1" applyFont="1" applyFill="1" applyBorder="1" applyAlignment="1">
      <alignment horizontal="center" vertical="center"/>
      <protection/>
    </xf>
    <xf numFmtId="0" fontId="12" fillId="24" borderId="15" xfId="52" applyNumberFormat="1" applyFont="1" applyFill="1" applyBorder="1" applyAlignment="1" quotePrefix="1">
      <alignment horizontal="center" vertical="center"/>
      <protection/>
    </xf>
    <xf numFmtId="0" fontId="12" fillId="24" borderId="25" xfId="52" applyNumberFormat="1" applyFont="1" applyFill="1" applyBorder="1" applyAlignment="1" quotePrefix="1">
      <alignment horizontal="center" vertical="center"/>
      <protection/>
    </xf>
    <xf numFmtId="176" fontId="12" fillId="0" borderId="15" xfId="52" applyNumberFormat="1" applyFont="1" applyFill="1" applyBorder="1" applyAlignment="1">
      <alignment horizontal="center" vertical="center"/>
      <protection/>
    </xf>
    <xf numFmtId="176" fontId="0" fillId="24" borderId="10" xfId="52" applyNumberFormat="1" applyFont="1" applyFill="1" applyBorder="1" applyAlignment="1">
      <alignment horizontal="center" vertical="center"/>
      <protection/>
    </xf>
    <xf numFmtId="49" fontId="0" fillId="24" borderId="10" xfId="52" applyNumberFormat="1" applyFont="1" applyFill="1" applyBorder="1" applyAlignment="1" quotePrefix="1">
      <alignment horizontal="center" vertical="center"/>
      <protection/>
    </xf>
    <xf numFmtId="49" fontId="0" fillId="24" borderId="12" xfId="52" applyNumberFormat="1" applyFont="1" applyFill="1" applyBorder="1" applyAlignment="1" quotePrefix="1">
      <alignment horizontal="center" vertical="center"/>
      <protection/>
    </xf>
    <xf numFmtId="0" fontId="5" fillId="24" borderId="0" xfId="52" applyFont="1" applyFill="1" applyAlignment="1">
      <alignment horizontal="right" vertical="center"/>
      <protection/>
    </xf>
    <xf numFmtId="49" fontId="0" fillId="24" borderId="10" xfId="52" applyNumberFormat="1" applyFont="1" applyFill="1" applyBorder="1" applyAlignment="1">
      <alignment horizontal="center" vertical="center" wrapText="1"/>
      <protection/>
    </xf>
    <xf numFmtId="49" fontId="0" fillId="24" borderId="12" xfId="52" applyNumberFormat="1" applyFont="1" applyFill="1" applyBorder="1" applyAlignment="1">
      <alignment horizontal="center" vertical="center" wrapText="1"/>
      <protection/>
    </xf>
    <xf numFmtId="0" fontId="12" fillId="0" borderId="10" xfId="53" applyFont="1" applyFill="1" applyBorder="1" applyAlignment="1">
      <alignment horizontal="center" vertical="center" wrapText="1"/>
      <protection/>
    </xf>
    <xf numFmtId="0" fontId="12" fillId="0" borderId="17" xfId="53" applyFont="1" applyBorder="1" applyAlignment="1">
      <alignment horizontal="center" vertical="center" wrapText="1"/>
      <protection/>
    </xf>
    <xf numFmtId="176" fontId="0" fillId="24" borderId="26" xfId="0" applyNumberFormat="1" applyFill="1" applyBorder="1" applyAlignment="1">
      <alignment horizontal="left" vertical="center"/>
    </xf>
    <xf numFmtId="176" fontId="0" fillId="0" borderId="26" xfId="0" applyNumberFormat="1" applyFill="1" applyBorder="1" applyAlignment="1">
      <alignment horizontal="right" vertical="center"/>
    </xf>
    <xf numFmtId="176" fontId="0" fillId="0" borderId="27" xfId="0" applyNumberFormat="1" applyFill="1" applyBorder="1" applyAlignment="1">
      <alignment horizontal="right" vertical="center"/>
    </xf>
    <xf numFmtId="176" fontId="2" fillId="24" borderId="26" xfId="0" applyNumberFormat="1" applyFont="1" applyFill="1" applyBorder="1" applyAlignment="1">
      <alignment horizontal="left" vertical="center"/>
    </xf>
    <xf numFmtId="176" fontId="12" fillId="24" borderId="15" xfId="52" applyNumberFormat="1" applyFont="1" applyFill="1" applyBorder="1" applyAlignment="1" quotePrefix="1">
      <alignment horizontal="center" vertical="center"/>
      <protection/>
    </xf>
    <xf numFmtId="176" fontId="12" fillId="0" borderId="12" xfId="52" applyNumberFormat="1" applyFont="1" applyFill="1" applyBorder="1" applyAlignment="1" quotePrefix="1">
      <alignment vertical="center"/>
      <protection/>
    </xf>
    <xf numFmtId="176" fontId="12" fillId="24" borderId="11" xfId="52" applyNumberFormat="1" applyFont="1" applyFill="1" applyBorder="1" applyAlignment="1" quotePrefix="1">
      <alignment horizontal="center" vertical="center"/>
      <protection/>
    </xf>
    <xf numFmtId="0" fontId="12" fillId="24" borderId="11" xfId="52" applyNumberFormat="1" applyFont="1" applyFill="1" applyBorder="1" applyAlignment="1" quotePrefix="1">
      <alignment horizontal="center" vertical="center"/>
      <protection/>
    </xf>
    <xf numFmtId="176" fontId="12" fillId="0" borderId="14" xfId="52" applyNumberFormat="1" applyFont="1" applyFill="1" applyBorder="1" applyAlignment="1" quotePrefix="1">
      <alignment vertical="center"/>
      <protection/>
    </xf>
    <xf numFmtId="0" fontId="1" fillId="0" borderId="28" xfId="0" applyBorder="1" applyAlignment="1">
      <alignment horizontal="left" vertical="center" shrinkToFit="1"/>
    </xf>
    <xf numFmtId="4" fontId="1" fillId="0" borderId="28" xfId="0" applyBorder="1" applyAlignment="1">
      <alignment horizontal="right" vertical="center" shrinkToFit="1"/>
    </xf>
    <xf numFmtId="0" fontId="1" fillId="0" borderId="29" xfId="0" applyBorder="1" applyAlignment="1">
      <alignment horizontal="left" vertical="center" shrinkToFit="1"/>
    </xf>
    <xf numFmtId="49" fontId="0" fillId="24" borderId="17" xfId="0" applyNumberFormat="1" applyFill="1" applyBorder="1" applyAlignment="1">
      <alignment horizontal="left" vertical="center"/>
    </xf>
    <xf numFmtId="4" fontId="1" fillId="0" borderId="30" xfId="0" applyBorder="1" applyAlignment="1">
      <alignment horizontal="right" vertical="center" shrinkToFit="1"/>
    </xf>
    <xf numFmtId="0" fontId="1" fillId="0" borderId="31" xfId="0" applyBorder="1" applyAlignment="1">
      <alignment horizontal="left" vertical="center" shrinkToFit="1"/>
    </xf>
    <xf numFmtId="4" fontId="1" fillId="0" borderId="31" xfId="0" applyBorder="1" applyAlignment="1">
      <alignment horizontal="right" vertical="center" shrinkToFit="1"/>
    </xf>
    <xf numFmtId="4" fontId="1" fillId="0" borderId="32" xfId="0" applyBorder="1" applyAlignment="1">
      <alignment horizontal="right" vertical="center" shrinkToFit="1"/>
    </xf>
    <xf numFmtId="176" fontId="12" fillId="0" borderId="33" xfId="53" applyNumberFormat="1" applyFont="1" applyFill="1" applyBorder="1" applyAlignment="1">
      <alignment horizontal="center" vertical="center" wrapText="1"/>
      <protection/>
    </xf>
    <xf numFmtId="0" fontId="12" fillId="0" borderId="11" xfId="53" applyFont="1" applyFill="1" applyBorder="1" applyAlignment="1">
      <alignment horizontal="center" vertical="center" wrapText="1"/>
      <protection/>
    </xf>
    <xf numFmtId="176" fontId="12" fillId="0" borderId="11" xfId="53" applyNumberFormat="1" applyFont="1" applyFill="1" applyBorder="1" applyAlignment="1">
      <alignment horizontal="center" vertical="center" wrapText="1"/>
      <protection/>
    </xf>
    <xf numFmtId="176" fontId="12" fillId="0" borderId="14" xfId="53" applyNumberFormat="1" applyFont="1" applyFill="1" applyBorder="1" applyAlignment="1">
      <alignment horizontal="center" vertical="center" wrapText="1"/>
      <protection/>
    </xf>
    <xf numFmtId="0" fontId="1" fillId="0" borderId="28" xfId="0" applyBorder="1" applyAlignment="1">
      <alignment horizontal="center" vertical="center" shrinkToFit="1"/>
    </xf>
    <xf numFmtId="176" fontId="0" fillId="0" borderId="10" xfId="53" applyNumberFormat="1" applyFont="1" applyFill="1" applyBorder="1" applyAlignment="1">
      <alignment horizontal="center" vertical="center" wrapText="1"/>
      <protection/>
    </xf>
    <xf numFmtId="0" fontId="11" fillId="0" borderId="0" xfId="52" applyFont="1" applyFill="1" applyAlignment="1">
      <alignment horizontal="center" vertical="center"/>
      <protection/>
    </xf>
    <xf numFmtId="176" fontId="0" fillId="24" borderId="34" xfId="52" applyNumberFormat="1" applyFont="1" applyFill="1" applyBorder="1" applyAlignment="1" quotePrefix="1">
      <alignment horizontal="center" vertical="center"/>
      <protection/>
    </xf>
    <xf numFmtId="176" fontId="0" fillId="24" borderId="35" xfId="52" applyNumberFormat="1" applyFont="1" applyFill="1" applyBorder="1" applyAlignment="1" quotePrefix="1">
      <alignment horizontal="center" vertical="center"/>
      <protection/>
    </xf>
    <xf numFmtId="176" fontId="0" fillId="24" borderId="36" xfId="52" applyNumberFormat="1" applyFont="1" applyFill="1" applyBorder="1" applyAlignment="1" quotePrefix="1">
      <alignment horizontal="center" vertical="center"/>
      <protection/>
    </xf>
    <xf numFmtId="0" fontId="3" fillId="0" borderId="37" xfId="52" applyFont="1" applyBorder="1" applyAlignment="1">
      <alignment horizontal="left" vertical="center" wrapText="1"/>
      <protection/>
    </xf>
    <xf numFmtId="0" fontId="3" fillId="0" borderId="37" xfId="52" applyFont="1" applyBorder="1" applyAlignment="1">
      <alignment horizontal="left" vertical="center"/>
      <protection/>
    </xf>
    <xf numFmtId="49" fontId="0" fillId="24" borderId="38" xfId="0" applyNumberFormat="1" applyFill="1" applyBorder="1" applyAlignment="1">
      <alignment horizontal="center" vertical="center"/>
    </xf>
    <xf numFmtId="49" fontId="0" fillId="24" borderId="39" xfId="0" applyNumberFormat="1" applyFill="1" applyBorder="1" applyAlignment="1">
      <alignment horizontal="center" vertical="center"/>
    </xf>
    <xf numFmtId="49" fontId="0" fillId="24" borderId="33" xfId="0" applyNumberFormat="1" applyFill="1" applyBorder="1" applyAlignment="1">
      <alignment horizontal="left" vertical="center"/>
    </xf>
    <xf numFmtId="49" fontId="0" fillId="24" borderId="11" xfId="0" applyNumberFormat="1" applyFill="1" applyBorder="1" applyAlignment="1">
      <alignment horizontal="left" vertical="center"/>
    </xf>
    <xf numFmtId="49" fontId="0" fillId="24" borderId="10" xfId="0" applyNumberFormat="1" applyFill="1" applyBorder="1" applyAlignment="1">
      <alignment horizontal="left" vertical="center"/>
    </xf>
    <xf numFmtId="176" fontId="0" fillId="24" borderId="40" xfId="0" applyNumberFormat="1" applyFill="1" applyBorder="1" applyAlignment="1" quotePrefix="1">
      <alignment horizontal="center" vertical="center" wrapText="1"/>
    </xf>
    <xf numFmtId="176" fontId="0" fillId="24" borderId="41" xfId="0" applyNumberFormat="1" applyFill="1" applyBorder="1" applyAlignment="1" quotePrefix="1">
      <alignment horizontal="center" vertical="center" wrapText="1"/>
    </xf>
    <xf numFmtId="176" fontId="0" fillId="24" borderId="42" xfId="0" applyNumberFormat="1" applyFill="1" applyBorder="1" applyAlignment="1" quotePrefix="1">
      <alignment horizontal="center" vertical="center" wrapText="1"/>
    </xf>
    <xf numFmtId="176" fontId="0" fillId="24" borderId="19" xfId="0" applyNumberFormat="1" applyFont="1" applyFill="1" applyBorder="1" applyAlignment="1">
      <alignment horizontal="center" vertical="center" wrapText="1"/>
    </xf>
    <xf numFmtId="176" fontId="0" fillId="24" borderId="43" xfId="0" applyNumberFormat="1" applyFill="1" applyBorder="1" applyAlignment="1" quotePrefix="1">
      <alignment horizontal="center" vertical="center" wrapText="1"/>
    </xf>
    <xf numFmtId="176" fontId="0" fillId="24" borderId="44" xfId="0" applyNumberFormat="1" applyFill="1" applyBorder="1" applyAlignment="1" quotePrefix="1">
      <alignment horizontal="center" vertical="center" wrapText="1"/>
    </xf>
    <xf numFmtId="176" fontId="0" fillId="24" borderId="45" xfId="0" applyNumberFormat="1" applyFill="1" applyBorder="1" applyAlignment="1" quotePrefix="1">
      <alignment horizontal="center" vertical="center" wrapText="1"/>
    </xf>
    <xf numFmtId="176" fontId="0" fillId="24" borderId="20" xfId="0" applyNumberFormat="1" applyFill="1" applyBorder="1" applyAlignment="1" quotePrefix="1">
      <alignment horizontal="center" vertical="center" wrapText="1"/>
    </xf>
    <xf numFmtId="0" fontId="11" fillId="0" borderId="0" xfId="0" applyFont="1" applyFill="1" applyAlignment="1">
      <alignment horizontal="center" vertical="center"/>
    </xf>
    <xf numFmtId="176" fontId="0" fillId="24" borderId="46" xfId="0" applyNumberFormat="1" applyFill="1" applyBorder="1" applyAlignment="1" quotePrefix="1">
      <alignment horizontal="center" vertical="center" wrapText="1"/>
    </xf>
    <xf numFmtId="176" fontId="0" fillId="24" borderId="47" xfId="0" applyNumberFormat="1" applyFill="1" applyBorder="1" applyAlignment="1" quotePrefix="1">
      <alignment horizontal="center" vertical="center" wrapText="1"/>
    </xf>
    <xf numFmtId="176" fontId="0" fillId="24" borderId="48" xfId="0" applyNumberFormat="1" applyFill="1" applyBorder="1" applyAlignment="1" quotePrefix="1">
      <alignment horizontal="center" vertical="center" wrapText="1"/>
    </xf>
    <xf numFmtId="0" fontId="5" fillId="24" borderId="49" xfId="52" applyFont="1" applyFill="1" applyBorder="1" applyAlignment="1">
      <alignment horizontal="left" vertical="center"/>
      <protection/>
    </xf>
    <xf numFmtId="0" fontId="0" fillId="0" borderId="37" xfId="0" applyBorder="1" applyAlignment="1">
      <alignment horizontal="left" vertical="center" wrapText="1"/>
    </xf>
    <xf numFmtId="0" fontId="0" fillId="0" borderId="37" xfId="0" applyFont="1" applyBorder="1" applyAlignment="1">
      <alignment horizontal="left" vertical="center"/>
    </xf>
    <xf numFmtId="176" fontId="0" fillId="24" borderId="50" xfId="0" applyNumberFormat="1" applyFill="1" applyBorder="1" applyAlignment="1" quotePrefix="1">
      <alignment horizontal="center" vertical="center" wrapText="1"/>
    </xf>
    <xf numFmtId="176" fontId="0" fillId="24" borderId="51" xfId="0" applyNumberFormat="1" applyFill="1" applyBorder="1" applyAlignment="1" quotePrefix="1">
      <alignment horizontal="center" vertical="center" wrapText="1"/>
    </xf>
    <xf numFmtId="176" fontId="0" fillId="0" borderId="40" xfId="0" applyNumberFormat="1" applyFill="1" applyBorder="1" applyAlignment="1" quotePrefix="1">
      <alignment horizontal="center" vertical="center" wrapText="1"/>
    </xf>
    <xf numFmtId="176" fontId="0" fillId="0" borderId="41" xfId="0" applyNumberFormat="1" applyFill="1" applyBorder="1" applyAlignment="1" quotePrefix="1">
      <alignment horizontal="center" vertical="center" wrapText="1"/>
    </xf>
    <xf numFmtId="176" fontId="0" fillId="0" borderId="42" xfId="0" applyNumberFormat="1" applyFill="1" applyBorder="1" applyAlignment="1" quotePrefix="1">
      <alignment horizontal="center" vertical="center" wrapText="1"/>
    </xf>
    <xf numFmtId="176" fontId="0" fillId="24" borderId="52" xfId="0" applyNumberFormat="1" applyFill="1" applyBorder="1" applyAlignment="1" quotePrefix="1">
      <alignment horizontal="center" vertical="center"/>
    </xf>
    <xf numFmtId="176" fontId="0" fillId="24" borderId="25" xfId="0" applyNumberFormat="1" applyFill="1" applyBorder="1" applyAlignment="1" quotePrefix="1">
      <alignment horizontal="center" vertical="center"/>
    </xf>
    <xf numFmtId="176" fontId="0" fillId="24" borderId="53" xfId="0" applyNumberFormat="1" applyFill="1" applyBorder="1" applyAlignment="1" quotePrefix="1">
      <alignment horizontal="center" vertical="center"/>
    </xf>
    <xf numFmtId="176" fontId="0" fillId="24" borderId="44" xfId="0" applyNumberFormat="1" applyFill="1" applyBorder="1" applyAlignment="1" quotePrefix="1">
      <alignment horizontal="center" vertical="center"/>
    </xf>
    <xf numFmtId="176" fontId="0" fillId="24" borderId="45" xfId="0" applyNumberFormat="1" applyFill="1" applyBorder="1" applyAlignment="1" quotePrefix="1">
      <alignment horizontal="center" vertical="center"/>
    </xf>
    <xf numFmtId="176" fontId="0" fillId="24" borderId="54" xfId="0" applyNumberFormat="1" applyFill="1" applyBorder="1" applyAlignment="1" quotePrefix="1">
      <alignment horizontal="center" vertical="center"/>
    </xf>
    <xf numFmtId="176" fontId="0" fillId="24" borderId="40" xfId="0" applyNumberFormat="1" applyFont="1" applyFill="1" applyBorder="1" applyAlignment="1" quotePrefix="1">
      <alignment horizontal="center" vertical="center" wrapText="1"/>
    </xf>
    <xf numFmtId="176" fontId="0" fillId="24" borderId="41" xfId="0" applyNumberFormat="1" applyFont="1" applyFill="1" applyBorder="1" applyAlignment="1" quotePrefix="1">
      <alignment horizontal="center" vertical="center" wrapText="1"/>
    </xf>
    <xf numFmtId="176" fontId="0" fillId="24" borderId="42" xfId="0" applyNumberFormat="1" applyFont="1" applyFill="1" applyBorder="1" applyAlignment="1" quotePrefix="1">
      <alignment horizontal="center" vertical="center" wrapText="1"/>
    </xf>
    <xf numFmtId="49" fontId="0" fillId="24" borderId="52" xfId="0" applyNumberFormat="1" applyFill="1" applyBorder="1" applyAlignment="1" quotePrefix="1">
      <alignment horizontal="center" vertical="center"/>
    </xf>
    <xf numFmtId="49" fontId="0" fillId="24" borderId="25" xfId="0" applyNumberFormat="1" applyFill="1" applyBorder="1" applyAlignment="1" quotePrefix="1">
      <alignment horizontal="center" vertical="center"/>
    </xf>
    <xf numFmtId="49" fontId="0" fillId="24" borderId="53" xfId="0" applyNumberFormat="1" applyFill="1" applyBorder="1" applyAlignment="1" quotePrefix="1">
      <alignment horizontal="center" vertical="center"/>
    </xf>
    <xf numFmtId="176" fontId="0" fillId="24" borderId="40" xfId="0" applyNumberFormat="1" applyFont="1" applyFill="1" applyBorder="1" applyAlignment="1">
      <alignment horizontal="center" vertical="center" wrapText="1"/>
    </xf>
    <xf numFmtId="176" fontId="0" fillId="24" borderId="46" xfId="0" applyNumberFormat="1" applyFont="1" applyFill="1" applyBorder="1" applyAlignment="1" quotePrefix="1">
      <alignment horizontal="center" vertical="center" wrapText="1"/>
    </xf>
    <xf numFmtId="176" fontId="0" fillId="24" borderId="47" xfId="0" applyNumberFormat="1" applyFont="1" applyFill="1" applyBorder="1" applyAlignment="1" quotePrefix="1">
      <alignment horizontal="center" vertical="center" wrapText="1"/>
    </xf>
    <xf numFmtId="176" fontId="0" fillId="24" borderId="48" xfId="0" applyNumberFormat="1" applyFont="1" applyFill="1" applyBorder="1" applyAlignment="1" quotePrefix="1">
      <alignment horizontal="center" vertical="center" wrapText="1"/>
    </xf>
    <xf numFmtId="176" fontId="0" fillId="24" borderId="55" xfId="52" applyNumberFormat="1" applyFont="1" applyFill="1" applyBorder="1" applyAlignment="1" quotePrefix="1">
      <alignment horizontal="center" vertical="center"/>
      <protection/>
    </xf>
    <xf numFmtId="0" fontId="3" fillId="0" borderId="0" xfId="52" applyFont="1" applyBorder="1" applyAlignment="1">
      <alignment horizontal="left" vertical="center" wrapText="1"/>
      <protection/>
    </xf>
    <xf numFmtId="0" fontId="3" fillId="0" borderId="0" xfId="52" applyFont="1" applyBorder="1" applyAlignment="1">
      <alignment horizontal="left" vertical="center"/>
      <protection/>
    </xf>
    <xf numFmtId="0" fontId="5" fillId="24" borderId="56" xfId="52" applyFont="1" applyFill="1" applyBorder="1" applyAlignment="1">
      <alignment horizontal="left" vertical="center"/>
      <protection/>
    </xf>
    <xf numFmtId="0" fontId="0" fillId="0" borderId="52" xfId="53" applyFont="1" applyBorder="1" applyAlignment="1">
      <alignment horizontal="center" vertical="center" wrapText="1"/>
      <protection/>
    </xf>
    <xf numFmtId="0" fontId="0" fillId="0" borderId="25" xfId="53" applyFont="1" applyBorder="1" applyAlignment="1">
      <alignment horizontal="center" vertical="center" wrapText="1"/>
      <protection/>
    </xf>
    <xf numFmtId="0" fontId="0" fillId="0" borderId="53" xfId="53" applyFont="1" applyBorder="1" applyAlignment="1">
      <alignment horizontal="center" vertical="center" wrapText="1"/>
      <protection/>
    </xf>
    <xf numFmtId="0" fontId="0" fillId="0" borderId="46" xfId="53" applyFont="1" applyFill="1" applyBorder="1" applyAlignment="1">
      <alignment horizontal="center" vertical="center" wrapText="1"/>
      <protection/>
    </xf>
    <xf numFmtId="0" fontId="0" fillId="0" borderId="47" xfId="53" applyFont="1" applyFill="1" applyBorder="1" applyAlignment="1">
      <alignment horizontal="center" vertical="center" wrapText="1"/>
      <protection/>
    </xf>
    <xf numFmtId="0" fontId="0" fillId="0" borderId="48" xfId="53" applyFont="1" applyFill="1" applyBorder="1" applyAlignment="1">
      <alignment horizontal="center" vertical="center" wrapText="1"/>
      <protection/>
    </xf>
    <xf numFmtId="0" fontId="0" fillId="0" borderId="37" xfId="53" applyFont="1" applyBorder="1" applyAlignment="1">
      <alignment horizontal="left" vertical="center" wrapText="1"/>
      <protection/>
    </xf>
    <xf numFmtId="0" fontId="0" fillId="0" borderId="37" xfId="53" applyFont="1" applyBorder="1" applyAlignment="1">
      <alignment horizontal="left" vertical="center"/>
      <protection/>
    </xf>
    <xf numFmtId="0" fontId="10" fillId="24" borderId="0" xfId="53" applyFont="1" applyFill="1" applyAlignment="1">
      <alignment horizontal="center" vertical="center" wrapText="1"/>
      <protection/>
    </xf>
    <xf numFmtId="0" fontId="0" fillId="0" borderId="34" xfId="53" applyFont="1" applyBorder="1" applyAlignment="1">
      <alignment horizontal="center" vertical="center" wrapText="1"/>
      <protection/>
    </xf>
    <xf numFmtId="0" fontId="0" fillId="0" borderId="35" xfId="53" applyFont="1" applyBorder="1" applyAlignment="1">
      <alignment horizontal="center" vertical="center" wrapText="1"/>
      <protection/>
    </xf>
    <xf numFmtId="0" fontId="0" fillId="0" borderId="17" xfId="53" applyFont="1" applyBorder="1" applyAlignment="1">
      <alignment horizontal="center" vertical="center" wrapText="1"/>
      <protection/>
    </xf>
    <xf numFmtId="0" fontId="0" fillId="0" borderId="10" xfId="53" applyFont="1" applyBorder="1" applyAlignment="1">
      <alignment horizontal="center" vertical="center" wrapText="1"/>
      <protection/>
    </xf>
    <xf numFmtId="0" fontId="0" fillId="0" borderId="17" xfId="53" applyFont="1" applyBorder="1" applyAlignment="1">
      <alignment horizontal="center" vertical="center" wrapText="1"/>
      <protection/>
    </xf>
    <xf numFmtId="0" fontId="0" fillId="0" borderId="57" xfId="53" applyFont="1" applyFill="1" applyBorder="1" applyAlignment="1">
      <alignment horizontal="center" vertical="center" wrapText="1"/>
      <protection/>
    </xf>
    <xf numFmtId="0" fontId="0" fillId="0" borderId="58" xfId="53" applyFont="1" applyFill="1" applyBorder="1" applyAlignment="1">
      <alignment horizontal="center" vertical="center" wrapText="1"/>
      <protection/>
    </xf>
    <xf numFmtId="0" fontId="0" fillId="0" borderId="59" xfId="53" applyFont="1" applyFill="1" applyBorder="1" applyAlignment="1">
      <alignment horizontal="center" vertical="center" wrapText="1"/>
      <protection/>
    </xf>
    <xf numFmtId="0" fontId="0" fillId="0" borderId="40" xfId="53" applyFont="1" applyFill="1" applyBorder="1" applyAlignment="1">
      <alignment horizontal="center" vertical="center" wrapText="1"/>
      <protection/>
    </xf>
    <xf numFmtId="0" fontId="0" fillId="0" borderId="41" xfId="53" applyFont="1" applyFill="1" applyBorder="1" applyAlignment="1">
      <alignment horizontal="center" vertical="center" wrapText="1"/>
      <protection/>
    </xf>
    <xf numFmtId="0" fontId="0" fillId="0" borderId="42" xfId="53" applyFont="1" applyFill="1" applyBorder="1" applyAlignment="1">
      <alignment horizontal="center" vertical="center" wrapText="1"/>
      <protection/>
    </xf>
    <xf numFmtId="0" fontId="1" fillId="0" borderId="60" xfId="0" applyBorder="1" applyAlignment="1">
      <alignment horizontal="center" vertical="center" shrinkToFit="1"/>
    </xf>
    <xf numFmtId="0" fontId="1" fillId="0" borderId="29" xfId="0" applyBorder="1" applyAlignment="1">
      <alignment horizontal="center" vertical="center" shrinkToFit="1"/>
    </xf>
    <xf numFmtId="0" fontId="10" fillId="24" borderId="0" xfId="53" applyFont="1" applyFill="1" applyAlignment="1">
      <alignment horizontal="center" vertical="center" wrapText="1"/>
      <protection/>
    </xf>
    <xf numFmtId="0" fontId="0" fillId="0" borderId="40" xfId="53" applyFont="1" applyFill="1" applyBorder="1" applyAlignment="1">
      <alignment horizontal="center" vertical="center" wrapText="1"/>
      <protection/>
    </xf>
    <xf numFmtId="0" fontId="0" fillId="0" borderId="46" xfId="53" applyFont="1" applyFill="1" applyBorder="1" applyAlignment="1">
      <alignment horizontal="center" vertical="center" wrapText="1"/>
      <protection/>
    </xf>
    <xf numFmtId="0" fontId="0" fillId="0" borderId="37" xfId="53" applyFont="1" applyBorder="1" applyAlignment="1">
      <alignment horizontal="left" vertical="center" wrapText="1"/>
      <protection/>
    </xf>
    <xf numFmtId="0" fontId="1" fillId="0" borderId="61" xfId="0" applyBorder="1" applyAlignment="1">
      <alignment horizontal="center" vertical="center" shrinkToFit="1"/>
    </xf>
    <xf numFmtId="0" fontId="1" fillId="0" borderId="62" xfId="0" applyBorder="1" applyAlignment="1">
      <alignment horizontal="center" vertical="center" shrinkToFit="1"/>
    </xf>
    <xf numFmtId="0" fontId="12" fillId="0" borderId="34" xfId="53" applyFont="1" applyFill="1" applyBorder="1" applyAlignment="1">
      <alignment horizontal="center" vertical="center" wrapText="1"/>
      <protection/>
    </xf>
    <xf numFmtId="0" fontId="12" fillId="0" borderId="17" xfId="53" applyFont="1" applyFill="1" applyBorder="1" applyAlignment="1">
      <alignment horizontal="center" vertical="center" wrapText="1"/>
      <protection/>
    </xf>
    <xf numFmtId="0" fontId="12" fillId="0" borderId="35" xfId="53" applyFont="1" applyFill="1" applyBorder="1" applyAlignment="1">
      <alignment horizontal="center" vertical="center" wrapText="1"/>
      <protection/>
    </xf>
    <xf numFmtId="0" fontId="12" fillId="0" borderId="10" xfId="53" applyFont="1" applyFill="1" applyBorder="1" applyAlignment="1">
      <alignment horizontal="center" vertical="center" wrapText="1"/>
      <protection/>
    </xf>
    <xf numFmtId="0" fontId="0" fillId="0" borderId="63" xfId="53" applyFont="1" applyBorder="1" applyAlignment="1">
      <alignment horizontal="left" vertical="center" wrapText="1"/>
      <protection/>
    </xf>
    <xf numFmtId="0" fontId="12" fillId="0" borderId="36" xfId="53" applyFont="1" applyFill="1" applyBorder="1" applyAlignment="1">
      <alignment horizontal="center" vertical="center" wrapText="1"/>
      <protection/>
    </xf>
    <xf numFmtId="0" fontId="12" fillId="0" borderId="12" xfId="53" applyFont="1" applyFill="1" applyBorder="1" applyAlignment="1">
      <alignment horizontal="center" vertical="center" wrapText="1"/>
      <protection/>
    </xf>
    <xf numFmtId="0" fontId="0" fillId="0" borderId="58" xfId="53" applyFont="1" applyFill="1" applyBorder="1" applyAlignment="1">
      <alignment horizontal="center" vertical="center" wrapText="1"/>
      <protection/>
    </xf>
    <xf numFmtId="0" fontId="0" fillId="0" borderId="59" xfId="53" applyFont="1" applyFill="1" applyBorder="1" applyAlignment="1">
      <alignment horizontal="center" vertical="center" wrapText="1"/>
      <protection/>
    </xf>
    <xf numFmtId="0" fontId="0" fillId="0" borderId="46" xfId="53" applyFont="1" applyFill="1" applyBorder="1" applyAlignment="1">
      <alignment horizontal="center" vertical="center" wrapText="1"/>
      <protection/>
    </xf>
    <xf numFmtId="0" fontId="0" fillId="0" borderId="40" xfId="53" applyFont="1" applyFill="1" applyBorder="1" applyAlignment="1">
      <alignment horizontal="center" vertical="center" wrapText="1"/>
      <protection/>
    </xf>
    <xf numFmtId="0" fontId="0" fillId="0" borderId="55" xfId="53" applyFont="1" applyFill="1" applyBorder="1" applyAlignment="1">
      <alignment horizontal="center" vertical="center" wrapText="1"/>
      <protection/>
    </xf>
    <xf numFmtId="0" fontId="0" fillId="0" borderId="51" xfId="53" applyFont="1" applyFill="1" applyBorder="1" applyAlignment="1">
      <alignment horizontal="center" vertical="center" wrapText="1"/>
      <protection/>
    </xf>
    <xf numFmtId="0" fontId="0" fillId="0" borderId="41" xfId="53" applyFont="1" applyFill="1" applyBorder="1" applyAlignment="1">
      <alignment horizontal="center" vertical="center" wrapText="1"/>
      <protection/>
    </xf>
    <xf numFmtId="0" fontId="0" fillId="0" borderId="42" xfId="53" applyFont="1" applyFill="1" applyBorder="1" applyAlignment="1">
      <alignment horizontal="center" vertical="center" wrapText="1"/>
      <protection/>
    </xf>
    <xf numFmtId="0" fontId="0" fillId="0" borderId="44" xfId="53" applyFont="1" applyBorder="1" applyAlignment="1">
      <alignment horizontal="center" vertical="center" wrapText="1"/>
      <protection/>
    </xf>
    <xf numFmtId="0" fontId="0" fillId="0" borderId="45" xfId="53" applyFont="1" applyBorder="1" applyAlignment="1">
      <alignment horizontal="center" vertical="center" wrapText="1"/>
      <protection/>
    </xf>
    <xf numFmtId="0" fontId="0" fillId="0" borderId="54" xfId="53" applyFont="1" applyBorder="1" applyAlignment="1">
      <alignment horizontal="center" vertical="center" wrapText="1"/>
      <protection/>
    </xf>
    <xf numFmtId="0" fontId="0" fillId="0" borderId="33" xfId="53" applyFont="1" applyBorder="1" applyAlignment="1">
      <alignment horizontal="center" vertical="center" wrapText="1"/>
      <protection/>
    </xf>
    <xf numFmtId="0" fontId="0" fillId="0" borderId="11" xfId="53" applyFont="1" applyBorder="1" applyAlignment="1">
      <alignment horizontal="center" vertical="center" wrapText="1"/>
      <protection/>
    </xf>
    <xf numFmtId="0" fontId="1" fillId="0" borderId="64" xfId="0" applyBorder="1" applyAlignment="1">
      <alignment horizontal="center" vertical="center" shrinkToFit="1"/>
    </xf>
    <xf numFmtId="0" fontId="1" fillId="0" borderId="39" xfId="0" applyBorder="1" applyAlignment="1">
      <alignment horizontal="center" vertical="center" shrinkToFit="1"/>
    </xf>
  </cellXfs>
  <cellStyles count="6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07年行政单位基层表样表" xfId="52"/>
    <cellStyle name="常规_事业单位部门决算报表（讨论稿） 2" xfId="53"/>
    <cellStyle name="好" xfId="54"/>
    <cellStyle name="好_5.中央部门决算（草案)-1" xfId="55"/>
    <cellStyle name="好_出版署2010年度中央部门决算草案" xfId="56"/>
    <cellStyle name="好_全国友协2010年度中央部门决算（草案）" xfId="57"/>
    <cellStyle name="好_司法部2010年度中央部门决算（草案）报" xfId="58"/>
    <cellStyle name="汇总" xfId="59"/>
    <cellStyle name="Currency" xfId="60"/>
    <cellStyle name="Currency [0]" xfId="61"/>
    <cellStyle name="计算" xfId="62"/>
    <cellStyle name="检查单元格" xfId="63"/>
    <cellStyle name="解释性文本" xfId="64"/>
    <cellStyle name="警告文本" xfId="65"/>
    <cellStyle name="链接单元格" xfId="66"/>
    <cellStyle name="Comma" xfId="67"/>
    <cellStyle name="Comma [0]" xfId="68"/>
    <cellStyle name="强调文字颜色 1" xfId="69"/>
    <cellStyle name="强调文字颜色 2" xfId="70"/>
    <cellStyle name="强调文字颜色 3" xfId="71"/>
    <cellStyle name="强调文字颜色 4" xfId="72"/>
    <cellStyle name="强调文字颜色 5" xfId="73"/>
    <cellStyle name="强调文字颜色 6" xfId="74"/>
    <cellStyle name="适中" xfId="75"/>
    <cellStyle name="输出" xfId="76"/>
    <cellStyle name="输入" xfId="77"/>
    <cellStyle name="样式 1" xfId="78"/>
    <cellStyle name="注释"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36"/>
  <sheetViews>
    <sheetView tabSelected="1" zoomScaleSheetLayoutView="100" zoomScalePageLayoutView="0" workbookViewId="0" topLeftCell="A1">
      <selection activeCell="A36" sqref="A36:F36"/>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5" customWidth="1"/>
    <col min="6" max="6" width="15.625" style="5" customWidth="1"/>
    <col min="7" max="8" width="9.00390625" style="4" customWidth="1"/>
    <col min="9" max="16384" width="9.00390625" style="5" customWidth="1"/>
  </cols>
  <sheetData>
    <row r="1" ht="14.25">
      <c r="A1" s="52"/>
    </row>
    <row r="2" spans="1:8" s="2" customFormat="1" ht="18" customHeight="1">
      <c r="A2" s="130" t="s">
        <v>88</v>
      </c>
      <c r="B2" s="130"/>
      <c r="C2" s="130"/>
      <c r="D2" s="130"/>
      <c r="E2" s="130"/>
      <c r="F2" s="130"/>
      <c r="G2" s="1"/>
      <c r="H2" s="1"/>
    </row>
    <row r="3" spans="1:6" ht="9.75" customHeight="1">
      <c r="A3" s="3"/>
      <c r="B3" s="3"/>
      <c r="C3" s="3"/>
      <c r="D3" s="3"/>
      <c r="E3" s="3"/>
      <c r="F3" s="50" t="s">
        <v>57</v>
      </c>
    </row>
    <row r="4" spans="1:6" ht="15" customHeight="1" thickBot="1">
      <c r="A4" s="6" t="s">
        <v>146</v>
      </c>
      <c r="B4" s="3"/>
      <c r="C4" s="3"/>
      <c r="D4" s="3"/>
      <c r="E4" s="3"/>
      <c r="F4" s="50" t="s">
        <v>56</v>
      </c>
    </row>
    <row r="5" spans="1:8" s="8" customFormat="1" ht="14.25" customHeight="1">
      <c r="A5" s="131" t="s">
        <v>0</v>
      </c>
      <c r="B5" s="132"/>
      <c r="C5" s="132"/>
      <c r="D5" s="132" t="s">
        <v>1</v>
      </c>
      <c r="E5" s="132"/>
      <c r="F5" s="133"/>
      <c r="G5" s="7"/>
      <c r="H5" s="7"/>
    </row>
    <row r="6" spans="1:8" s="8" customFormat="1" ht="14.25" customHeight="1">
      <c r="A6" s="86" t="s">
        <v>2</v>
      </c>
      <c r="B6" s="91" t="s">
        <v>3</v>
      </c>
      <c r="C6" s="88" t="s">
        <v>4</v>
      </c>
      <c r="D6" s="87" t="s">
        <v>2</v>
      </c>
      <c r="E6" s="91" t="s">
        <v>3</v>
      </c>
      <c r="F6" s="89" t="s">
        <v>4</v>
      </c>
      <c r="G6" s="7"/>
      <c r="H6" s="7"/>
    </row>
    <row r="7" spans="1:8" s="8" customFormat="1" ht="14.25" customHeight="1">
      <c r="A7" s="86" t="s">
        <v>5</v>
      </c>
      <c r="B7" s="88"/>
      <c r="C7" s="87" t="s">
        <v>6</v>
      </c>
      <c r="D7" s="87" t="s">
        <v>5</v>
      </c>
      <c r="E7" s="88"/>
      <c r="F7" s="90" t="s">
        <v>7</v>
      </c>
      <c r="G7" s="7"/>
      <c r="H7" s="7"/>
    </row>
    <row r="8" spans="1:8" s="8" customFormat="1" ht="14.25" customHeight="1">
      <c r="A8" s="59" t="s">
        <v>71</v>
      </c>
      <c r="B8" s="58" t="s">
        <v>6</v>
      </c>
      <c r="C8" s="60">
        <v>4760.39</v>
      </c>
      <c r="D8" s="61" t="s">
        <v>90</v>
      </c>
      <c r="E8" s="62">
        <v>29</v>
      </c>
      <c r="F8" s="63">
        <v>2</v>
      </c>
      <c r="G8" s="7"/>
      <c r="H8" s="7"/>
    </row>
    <row r="9" spans="1:8" s="8" customFormat="1" ht="14.25" customHeight="1">
      <c r="A9" s="64" t="s">
        <v>72</v>
      </c>
      <c r="B9" s="58" t="s">
        <v>7</v>
      </c>
      <c r="C9" s="60"/>
      <c r="D9" s="61" t="s">
        <v>91</v>
      </c>
      <c r="E9" s="62">
        <v>30</v>
      </c>
      <c r="F9" s="63"/>
      <c r="G9" s="7"/>
      <c r="H9" s="7"/>
    </row>
    <row r="10" spans="1:8" s="8" customFormat="1" ht="14.25" customHeight="1">
      <c r="A10" s="64" t="s">
        <v>73</v>
      </c>
      <c r="B10" s="58" t="s">
        <v>8</v>
      </c>
      <c r="C10" s="60"/>
      <c r="D10" s="61" t="s">
        <v>92</v>
      </c>
      <c r="E10" s="62">
        <v>31</v>
      </c>
      <c r="F10" s="63"/>
      <c r="G10" s="7"/>
      <c r="H10" s="7"/>
    </row>
    <row r="11" spans="1:8" s="8" customFormat="1" ht="14.25" customHeight="1">
      <c r="A11" s="64" t="s">
        <v>74</v>
      </c>
      <c r="B11" s="58" t="s">
        <v>9</v>
      </c>
      <c r="C11" s="60"/>
      <c r="D11" s="61" t="s">
        <v>93</v>
      </c>
      <c r="E11" s="62">
        <v>32</v>
      </c>
      <c r="F11" s="63"/>
      <c r="G11" s="7"/>
      <c r="H11" s="7"/>
    </row>
    <row r="12" spans="1:8" s="8" customFormat="1" ht="14.25" customHeight="1">
      <c r="A12" s="64" t="s">
        <v>86</v>
      </c>
      <c r="B12" s="58" t="s">
        <v>10</v>
      </c>
      <c r="C12" s="60"/>
      <c r="D12" s="61" t="s">
        <v>94</v>
      </c>
      <c r="E12" s="62">
        <v>33</v>
      </c>
      <c r="F12" s="63"/>
      <c r="G12" s="7"/>
      <c r="H12" s="7"/>
    </row>
    <row r="13" spans="1:8" s="8" customFormat="1" ht="14.25" customHeight="1">
      <c r="A13" s="64" t="s">
        <v>75</v>
      </c>
      <c r="B13" s="58" t="s">
        <v>11</v>
      </c>
      <c r="C13" s="60"/>
      <c r="D13" s="61" t="s">
        <v>95</v>
      </c>
      <c r="E13" s="62">
        <v>34</v>
      </c>
      <c r="F13" s="63"/>
      <c r="G13" s="7"/>
      <c r="H13" s="7"/>
    </row>
    <row r="14" spans="1:8" s="8" customFormat="1" ht="14.25" customHeight="1">
      <c r="A14" s="65"/>
      <c r="B14" s="58" t="s">
        <v>12</v>
      </c>
      <c r="C14" s="60"/>
      <c r="D14" s="61" t="s">
        <v>96</v>
      </c>
      <c r="E14" s="62">
        <v>35</v>
      </c>
      <c r="F14" s="63"/>
      <c r="G14" s="7"/>
      <c r="H14" s="7"/>
    </row>
    <row r="15" spans="1:8" s="8" customFormat="1" ht="14.25" customHeight="1">
      <c r="A15" s="65"/>
      <c r="B15" s="58" t="s">
        <v>13</v>
      </c>
      <c r="C15" s="60"/>
      <c r="D15" s="61" t="s">
        <v>97</v>
      </c>
      <c r="E15" s="62">
        <v>36</v>
      </c>
      <c r="F15" s="63">
        <v>247.58</v>
      </c>
      <c r="G15" s="7"/>
      <c r="H15" s="7"/>
    </row>
    <row r="16" spans="1:8" s="8" customFormat="1" ht="14.25" customHeight="1">
      <c r="A16" s="65"/>
      <c r="B16" s="58" t="s">
        <v>14</v>
      </c>
      <c r="C16" s="60"/>
      <c r="D16" s="61" t="s">
        <v>98</v>
      </c>
      <c r="E16" s="62">
        <v>37</v>
      </c>
      <c r="F16" s="66"/>
      <c r="G16" s="7"/>
      <c r="H16" s="7"/>
    </row>
    <row r="17" spans="1:8" s="8" customFormat="1" ht="14.25" customHeight="1">
      <c r="A17" s="65"/>
      <c r="B17" s="58" t="s">
        <v>15</v>
      </c>
      <c r="C17" s="60"/>
      <c r="D17" s="67" t="s">
        <v>99</v>
      </c>
      <c r="E17" s="62">
        <v>38</v>
      </c>
      <c r="F17" s="63">
        <v>1449</v>
      </c>
      <c r="G17" s="7"/>
      <c r="H17" s="7"/>
    </row>
    <row r="18" spans="1:8" s="8" customFormat="1" ht="14.25" customHeight="1">
      <c r="A18" s="65"/>
      <c r="B18" s="58" t="s">
        <v>16</v>
      </c>
      <c r="C18" s="68"/>
      <c r="D18" s="67" t="s">
        <v>100</v>
      </c>
      <c r="E18" s="62">
        <v>39</v>
      </c>
      <c r="F18" s="63">
        <v>379.24</v>
      </c>
      <c r="G18" s="7"/>
      <c r="H18" s="7"/>
    </row>
    <row r="19" spans="1:8" s="8" customFormat="1" ht="14.25" customHeight="1">
      <c r="A19" s="65"/>
      <c r="B19" s="58" t="s">
        <v>17</v>
      </c>
      <c r="C19" s="60"/>
      <c r="D19" s="67" t="s">
        <v>101</v>
      </c>
      <c r="E19" s="62">
        <v>40</v>
      </c>
      <c r="F19" s="63">
        <v>2169</v>
      </c>
      <c r="G19" s="7"/>
      <c r="H19" s="7"/>
    </row>
    <row r="20" spans="1:8" s="8" customFormat="1" ht="14.25" customHeight="1">
      <c r="A20" s="65"/>
      <c r="B20" s="58" t="s">
        <v>18</v>
      </c>
      <c r="C20" s="60"/>
      <c r="D20" s="67" t="s">
        <v>102</v>
      </c>
      <c r="E20" s="62">
        <v>41</v>
      </c>
      <c r="F20" s="63"/>
      <c r="G20" s="7"/>
      <c r="H20" s="7"/>
    </row>
    <row r="21" spans="1:8" s="8" customFormat="1" ht="14.25" customHeight="1">
      <c r="A21" s="59"/>
      <c r="B21" s="58" t="s">
        <v>19</v>
      </c>
      <c r="C21" s="60"/>
      <c r="D21" s="67" t="s">
        <v>103</v>
      </c>
      <c r="E21" s="62">
        <v>42</v>
      </c>
      <c r="F21" s="63">
        <v>474.61</v>
      </c>
      <c r="G21" s="7"/>
      <c r="H21" s="7"/>
    </row>
    <row r="22" spans="1:8" s="8" customFormat="1" ht="14.25" customHeight="1">
      <c r="A22" s="59"/>
      <c r="B22" s="58" t="s">
        <v>20</v>
      </c>
      <c r="C22" s="60"/>
      <c r="D22" s="67" t="s">
        <v>104</v>
      </c>
      <c r="E22" s="62">
        <v>43</v>
      </c>
      <c r="F22" s="63"/>
      <c r="G22" s="7"/>
      <c r="H22" s="7"/>
    </row>
    <row r="23" spans="1:8" s="8" customFormat="1" ht="14.25" customHeight="1">
      <c r="A23" s="59"/>
      <c r="B23" s="58" t="s">
        <v>21</v>
      </c>
      <c r="C23" s="60"/>
      <c r="D23" s="67" t="s">
        <v>105</v>
      </c>
      <c r="E23" s="62">
        <v>44</v>
      </c>
      <c r="F23" s="63"/>
      <c r="G23" s="7"/>
      <c r="H23" s="7"/>
    </row>
    <row r="24" spans="1:8" s="8" customFormat="1" ht="14.25" customHeight="1">
      <c r="A24" s="69"/>
      <c r="B24" s="58" t="s">
        <v>22</v>
      </c>
      <c r="C24" s="70"/>
      <c r="D24" s="67" t="s">
        <v>106</v>
      </c>
      <c r="E24" s="62">
        <v>45</v>
      </c>
      <c r="F24" s="66"/>
      <c r="G24" s="7"/>
      <c r="H24" s="7"/>
    </row>
    <row r="25" spans="1:8" s="8" customFormat="1" ht="14.25" customHeight="1">
      <c r="A25" s="69"/>
      <c r="B25" s="58" t="s">
        <v>23</v>
      </c>
      <c r="C25" s="70"/>
      <c r="D25" s="67" t="s">
        <v>107</v>
      </c>
      <c r="E25" s="62">
        <v>46</v>
      </c>
      <c r="F25" s="66"/>
      <c r="G25" s="7"/>
      <c r="H25" s="7"/>
    </row>
    <row r="26" spans="1:8" s="8" customFormat="1" ht="14.25" customHeight="1">
      <c r="A26" s="69"/>
      <c r="B26" s="58" t="s">
        <v>24</v>
      </c>
      <c r="C26" s="70"/>
      <c r="D26" s="67" t="s">
        <v>108</v>
      </c>
      <c r="E26" s="62">
        <v>47</v>
      </c>
      <c r="F26" s="66"/>
      <c r="G26" s="7"/>
      <c r="H26" s="7"/>
    </row>
    <row r="27" spans="1:8" s="8" customFormat="1" ht="14.25" customHeight="1">
      <c r="A27" s="69"/>
      <c r="B27" s="58" t="s">
        <v>25</v>
      </c>
      <c r="C27" s="70"/>
      <c r="D27" s="67" t="s">
        <v>109</v>
      </c>
      <c r="E27" s="62">
        <v>48</v>
      </c>
      <c r="F27" s="66"/>
      <c r="G27" s="7"/>
      <c r="H27" s="7"/>
    </row>
    <row r="28" spans="1:8" s="8" customFormat="1" ht="14.25" customHeight="1">
      <c r="A28" s="69"/>
      <c r="B28" s="58" t="s">
        <v>26</v>
      </c>
      <c r="C28" s="70"/>
      <c r="D28" s="67" t="s">
        <v>110</v>
      </c>
      <c r="E28" s="62">
        <v>49</v>
      </c>
      <c r="F28" s="66"/>
      <c r="G28" s="7"/>
      <c r="H28" s="7"/>
    </row>
    <row r="29" spans="1:8" s="8" customFormat="1" ht="14.25" customHeight="1">
      <c r="A29" s="69"/>
      <c r="B29" s="58" t="s">
        <v>27</v>
      </c>
      <c r="C29" s="70"/>
      <c r="D29" s="67" t="s">
        <v>111</v>
      </c>
      <c r="E29" s="62">
        <v>50</v>
      </c>
      <c r="F29" s="66"/>
      <c r="G29" s="7"/>
      <c r="H29" s="7"/>
    </row>
    <row r="30" spans="1:8" s="8" customFormat="1" ht="14.25" customHeight="1">
      <c r="A30" s="69"/>
      <c r="B30" s="58" t="s">
        <v>28</v>
      </c>
      <c r="C30" s="70"/>
      <c r="D30" s="71"/>
      <c r="E30" s="62">
        <v>51</v>
      </c>
      <c r="F30" s="72"/>
      <c r="G30" s="7"/>
      <c r="H30" s="7"/>
    </row>
    <row r="31" spans="1:8" s="8" customFormat="1" ht="14.25" customHeight="1">
      <c r="A31" s="73" t="s">
        <v>29</v>
      </c>
      <c r="B31" s="58" t="s">
        <v>30</v>
      </c>
      <c r="C31" s="60">
        <v>4760.39</v>
      </c>
      <c r="D31" s="74" t="s">
        <v>31</v>
      </c>
      <c r="E31" s="62">
        <v>52</v>
      </c>
      <c r="F31" s="75">
        <v>4760.39</v>
      </c>
      <c r="G31" s="7"/>
      <c r="H31" s="7"/>
    </row>
    <row r="32" spans="1:8" s="8" customFormat="1" ht="14.25" customHeight="1">
      <c r="A32" s="69" t="s">
        <v>76</v>
      </c>
      <c r="B32" s="58" t="s">
        <v>32</v>
      </c>
      <c r="C32" s="60"/>
      <c r="D32" s="76" t="s">
        <v>77</v>
      </c>
      <c r="E32" s="62">
        <v>53</v>
      </c>
      <c r="F32" s="77"/>
      <c r="G32" s="7"/>
      <c r="H32" s="7"/>
    </row>
    <row r="33" spans="1:8" s="8" customFormat="1" ht="14.25" customHeight="1">
      <c r="A33" s="69" t="s">
        <v>89</v>
      </c>
      <c r="B33" s="58" t="s">
        <v>33</v>
      </c>
      <c r="C33" s="60"/>
      <c r="D33" s="76" t="s">
        <v>78</v>
      </c>
      <c r="E33" s="62">
        <v>54</v>
      </c>
      <c r="F33" s="77"/>
      <c r="G33" s="7"/>
      <c r="H33" s="7"/>
    </row>
    <row r="34" spans="1:8" s="8" customFormat="1" ht="14.25" customHeight="1">
      <c r="A34" s="78"/>
      <c r="B34" s="58" t="s">
        <v>34</v>
      </c>
      <c r="C34" s="79"/>
      <c r="D34" s="80"/>
      <c r="E34" s="62">
        <v>55</v>
      </c>
      <c r="F34" s="81"/>
      <c r="G34" s="7"/>
      <c r="H34" s="7"/>
    </row>
    <row r="35" spans="1:6" ht="14.25" customHeight="1" thickBot="1">
      <c r="A35" s="82" t="s">
        <v>36</v>
      </c>
      <c r="B35" s="58" t="s">
        <v>35</v>
      </c>
      <c r="C35" s="83">
        <v>4760.39</v>
      </c>
      <c r="D35" s="84" t="s">
        <v>36</v>
      </c>
      <c r="E35" s="62">
        <v>56</v>
      </c>
      <c r="F35" s="85">
        <v>4760.39</v>
      </c>
    </row>
    <row r="36" spans="1:6" ht="29.25" customHeight="1">
      <c r="A36" s="134" t="s">
        <v>114</v>
      </c>
      <c r="B36" s="135"/>
      <c r="C36" s="135"/>
      <c r="D36" s="135"/>
      <c r="E36" s="135"/>
      <c r="F36" s="135"/>
    </row>
  </sheetData>
  <sheetProtection/>
  <mergeCells count="4">
    <mergeCell ref="A2:F2"/>
    <mergeCell ref="A5:C5"/>
    <mergeCell ref="D5:F5"/>
    <mergeCell ref="A36:F3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0" r:id="rId1"/>
  <headerFooter alignWithMargins="0">
    <oddFooter>&amp;C第 &amp;P 页</oddFooter>
  </headerFooter>
  <ignoredErrors>
    <ignoredError sqref="A7:F7 B8:B29"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A1:K26"/>
  <sheetViews>
    <sheetView zoomScaleSheetLayoutView="160" zoomScalePageLayoutView="0" workbookViewId="0" topLeftCell="A1">
      <selection activeCell="A1" sqref="A1:J1"/>
    </sheetView>
  </sheetViews>
  <sheetFormatPr defaultColWidth="9.00390625" defaultRowHeight="14.25"/>
  <cols>
    <col min="1" max="1" width="4.625" style="11" customWidth="1"/>
    <col min="2" max="2" width="5.00390625" style="11" customWidth="1"/>
    <col min="3" max="3" width="31.375" style="11" customWidth="1"/>
    <col min="4" max="10" width="13.625" style="11" customWidth="1"/>
    <col min="11" max="16384" width="9.00390625" style="11" customWidth="1"/>
  </cols>
  <sheetData>
    <row r="1" spans="1:10" s="9" customFormat="1" ht="21.75">
      <c r="A1" s="149" t="s">
        <v>112</v>
      </c>
      <c r="B1" s="149"/>
      <c r="C1" s="149"/>
      <c r="D1" s="149"/>
      <c r="E1" s="149"/>
      <c r="F1" s="149"/>
      <c r="G1" s="149"/>
      <c r="H1" s="149"/>
      <c r="I1" s="149"/>
      <c r="J1" s="149"/>
    </row>
    <row r="2" spans="1:10" ht="14.25">
      <c r="A2" s="10"/>
      <c r="B2" s="10"/>
      <c r="C2" s="10"/>
      <c r="D2" s="10"/>
      <c r="E2" s="10"/>
      <c r="F2" s="10"/>
      <c r="G2" s="10"/>
      <c r="H2" s="10"/>
      <c r="I2" s="10"/>
      <c r="J2" s="50" t="s">
        <v>58</v>
      </c>
    </row>
    <row r="3" spans="1:10" ht="15" thickBot="1">
      <c r="A3" s="153" t="str">
        <f>'g01收入支出决算总表'!A4</f>
        <v>部门：台山市住房和城乡建设局</v>
      </c>
      <c r="B3" s="153"/>
      <c r="C3" s="153"/>
      <c r="D3" s="153"/>
      <c r="E3" s="153"/>
      <c r="F3" s="12"/>
      <c r="G3" s="10"/>
      <c r="H3" s="10"/>
      <c r="I3" s="10"/>
      <c r="J3" s="50" t="s">
        <v>55</v>
      </c>
    </row>
    <row r="4" spans="1:11" s="14" customFormat="1" ht="22.5" customHeight="1">
      <c r="A4" s="156" t="s">
        <v>37</v>
      </c>
      <c r="B4" s="157"/>
      <c r="C4" s="157"/>
      <c r="D4" s="141" t="s">
        <v>29</v>
      </c>
      <c r="E4" s="158" t="s">
        <v>63</v>
      </c>
      <c r="F4" s="141" t="s">
        <v>38</v>
      </c>
      <c r="G4" s="141" t="s">
        <v>39</v>
      </c>
      <c r="H4" s="141" t="s">
        <v>40</v>
      </c>
      <c r="I4" s="141" t="s">
        <v>87</v>
      </c>
      <c r="J4" s="150" t="s">
        <v>41</v>
      </c>
      <c r="K4" s="13"/>
    </row>
    <row r="5" spans="1:11" s="14" customFormat="1" ht="22.5" customHeight="1">
      <c r="A5" s="144" t="s">
        <v>139</v>
      </c>
      <c r="B5" s="145"/>
      <c r="C5" s="148" t="s">
        <v>42</v>
      </c>
      <c r="D5" s="142"/>
      <c r="E5" s="159"/>
      <c r="F5" s="142"/>
      <c r="G5" s="142"/>
      <c r="H5" s="142"/>
      <c r="I5" s="142"/>
      <c r="J5" s="151"/>
      <c r="K5" s="13"/>
    </row>
    <row r="6" spans="1:11" s="14" customFormat="1" ht="22.5" customHeight="1">
      <c r="A6" s="146"/>
      <c r="B6" s="147"/>
      <c r="C6" s="143"/>
      <c r="D6" s="143"/>
      <c r="E6" s="160"/>
      <c r="F6" s="143"/>
      <c r="G6" s="143"/>
      <c r="H6" s="143"/>
      <c r="I6" s="143"/>
      <c r="J6" s="152"/>
      <c r="K6" s="13"/>
    </row>
    <row r="7" spans="1:11" ht="22.5" customHeight="1">
      <c r="A7" s="161" t="s">
        <v>43</v>
      </c>
      <c r="B7" s="162"/>
      <c r="C7" s="163"/>
      <c r="D7" s="15" t="s">
        <v>6</v>
      </c>
      <c r="E7" s="15" t="s">
        <v>7</v>
      </c>
      <c r="F7" s="15" t="s">
        <v>8</v>
      </c>
      <c r="G7" s="15" t="s">
        <v>9</v>
      </c>
      <c r="H7" s="15" t="s">
        <v>10</v>
      </c>
      <c r="I7" s="15" t="s">
        <v>11</v>
      </c>
      <c r="J7" s="53" t="s">
        <v>62</v>
      </c>
      <c r="K7" s="16"/>
    </row>
    <row r="8" spans="1:11" ht="22.5" customHeight="1">
      <c r="A8" s="164" t="s">
        <v>36</v>
      </c>
      <c r="B8" s="165"/>
      <c r="C8" s="166"/>
      <c r="D8" s="40">
        <f>SUM(D9:D23)</f>
        <v>4760.389999999999</v>
      </c>
      <c r="E8" s="40">
        <f>SUM(E9:E23)</f>
        <v>4760.389999999999</v>
      </c>
      <c r="F8" s="40"/>
      <c r="G8" s="40"/>
      <c r="H8" s="40"/>
      <c r="I8" s="40"/>
      <c r="J8" s="41"/>
      <c r="K8" s="16"/>
    </row>
    <row r="9" spans="1:11" ht="22.5" customHeight="1">
      <c r="A9" s="119">
        <v>2010302</v>
      </c>
      <c r="B9" s="140"/>
      <c r="C9" s="17" t="s">
        <v>147</v>
      </c>
      <c r="D9" s="40">
        <v>2</v>
      </c>
      <c r="E9" s="40">
        <v>2</v>
      </c>
      <c r="F9" s="40"/>
      <c r="G9" s="40"/>
      <c r="H9" s="40"/>
      <c r="I9" s="40"/>
      <c r="J9" s="41"/>
      <c r="K9" s="16"/>
    </row>
    <row r="10" spans="1:11" ht="22.5" customHeight="1">
      <c r="A10" s="119" t="s">
        <v>148</v>
      </c>
      <c r="B10" s="140"/>
      <c r="C10" s="17" t="s">
        <v>149</v>
      </c>
      <c r="D10" s="40">
        <v>194.03</v>
      </c>
      <c r="E10" s="40">
        <v>194.03</v>
      </c>
      <c r="F10" s="40"/>
      <c r="G10" s="40"/>
      <c r="H10" s="40"/>
      <c r="I10" s="40"/>
      <c r="J10" s="41"/>
      <c r="K10" s="16"/>
    </row>
    <row r="11" spans="1:11" ht="22.5" customHeight="1">
      <c r="A11" s="119" t="s">
        <v>150</v>
      </c>
      <c r="B11" s="140"/>
      <c r="C11" s="17" t="s">
        <v>151</v>
      </c>
      <c r="D11" s="40">
        <v>53.55</v>
      </c>
      <c r="E11" s="40">
        <v>53.55</v>
      </c>
      <c r="F11" s="40"/>
      <c r="G11" s="40"/>
      <c r="H11" s="40"/>
      <c r="I11" s="40"/>
      <c r="J11" s="41"/>
      <c r="K11" s="16"/>
    </row>
    <row r="12" spans="1:11" ht="22.5" customHeight="1">
      <c r="A12" s="136" t="s">
        <v>154</v>
      </c>
      <c r="B12" s="137"/>
      <c r="C12" s="17" t="s">
        <v>155</v>
      </c>
      <c r="D12" s="40">
        <v>1141</v>
      </c>
      <c r="E12" s="40">
        <v>1141</v>
      </c>
      <c r="F12" s="40"/>
      <c r="G12" s="40"/>
      <c r="H12" s="40"/>
      <c r="I12" s="40"/>
      <c r="J12" s="41"/>
      <c r="K12" s="16"/>
    </row>
    <row r="13" spans="1:11" ht="22.5" customHeight="1">
      <c r="A13" s="119" t="s">
        <v>152</v>
      </c>
      <c r="B13" s="140"/>
      <c r="C13" s="17" t="s">
        <v>153</v>
      </c>
      <c r="D13" s="40">
        <v>308</v>
      </c>
      <c r="E13" s="40">
        <v>308</v>
      </c>
      <c r="F13" s="40"/>
      <c r="G13" s="40"/>
      <c r="H13" s="40"/>
      <c r="I13" s="40"/>
      <c r="J13" s="41"/>
      <c r="K13" s="16"/>
    </row>
    <row r="14" spans="1:11" ht="22.5" customHeight="1">
      <c r="A14" s="119" t="s">
        <v>156</v>
      </c>
      <c r="B14" s="140"/>
      <c r="C14" s="17" t="s">
        <v>157</v>
      </c>
      <c r="D14" s="40">
        <v>41.24</v>
      </c>
      <c r="E14" s="40">
        <v>41.24</v>
      </c>
      <c r="F14" s="40"/>
      <c r="G14" s="40"/>
      <c r="H14" s="40"/>
      <c r="I14" s="40"/>
      <c r="J14" s="41"/>
      <c r="K14" s="16"/>
    </row>
    <row r="15" spans="1:11" ht="22.5" customHeight="1">
      <c r="A15" s="136" t="s">
        <v>158</v>
      </c>
      <c r="B15" s="137"/>
      <c r="C15" s="107" t="s">
        <v>159</v>
      </c>
      <c r="D15" s="108">
        <v>150</v>
      </c>
      <c r="E15" s="108">
        <v>150</v>
      </c>
      <c r="F15" s="108"/>
      <c r="G15" s="108"/>
      <c r="H15" s="108"/>
      <c r="I15" s="108"/>
      <c r="J15" s="109"/>
      <c r="K15" s="16"/>
    </row>
    <row r="16" spans="1:11" ht="22.5" customHeight="1">
      <c r="A16" s="136" t="s">
        <v>160</v>
      </c>
      <c r="B16" s="137"/>
      <c r="C16" s="107" t="s">
        <v>161</v>
      </c>
      <c r="D16" s="108">
        <v>30</v>
      </c>
      <c r="E16" s="108">
        <v>30</v>
      </c>
      <c r="F16" s="108"/>
      <c r="G16" s="108"/>
      <c r="H16" s="108"/>
      <c r="I16" s="108"/>
      <c r="J16" s="109"/>
      <c r="K16" s="16"/>
    </row>
    <row r="17" spans="1:11" ht="22.5" customHeight="1">
      <c r="A17" s="136" t="s">
        <v>163</v>
      </c>
      <c r="B17" s="137"/>
      <c r="C17" s="110" t="s">
        <v>164</v>
      </c>
      <c r="D17" s="108">
        <v>20</v>
      </c>
      <c r="E17" s="108">
        <v>20</v>
      </c>
      <c r="F17" s="108"/>
      <c r="G17" s="108"/>
      <c r="H17" s="108"/>
      <c r="I17" s="108"/>
      <c r="J17" s="109"/>
      <c r="K17" s="16"/>
    </row>
    <row r="18" spans="1:11" ht="22.5" customHeight="1">
      <c r="A18" s="136" t="s">
        <v>165</v>
      </c>
      <c r="B18" s="137"/>
      <c r="C18" s="110" t="s">
        <v>166</v>
      </c>
      <c r="D18" s="108">
        <v>138</v>
      </c>
      <c r="E18" s="108">
        <v>138</v>
      </c>
      <c r="F18" s="108"/>
      <c r="G18" s="108"/>
      <c r="H18" s="108"/>
      <c r="I18" s="108"/>
      <c r="J18" s="109"/>
      <c r="K18" s="16"/>
    </row>
    <row r="19" spans="1:11" ht="22.5" customHeight="1">
      <c r="A19" s="136" t="s">
        <v>167</v>
      </c>
      <c r="B19" s="137"/>
      <c r="C19" s="110" t="s">
        <v>168</v>
      </c>
      <c r="D19" s="108">
        <v>12</v>
      </c>
      <c r="E19" s="108">
        <v>12</v>
      </c>
      <c r="F19" s="108"/>
      <c r="G19" s="108"/>
      <c r="H19" s="108"/>
      <c r="I19" s="108"/>
      <c r="J19" s="109"/>
      <c r="K19" s="16"/>
    </row>
    <row r="20" spans="1:11" ht="22.5" customHeight="1">
      <c r="A20" s="136" t="s">
        <v>169</v>
      </c>
      <c r="B20" s="137"/>
      <c r="C20" s="110" t="s">
        <v>170</v>
      </c>
      <c r="D20" s="108">
        <v>2157</v>
      </c>
      <c r="E20" s="108">
        <v>2157</v>
      </c>
      <c r="F20" s="108"/>
      <c r="G20" s="108"/>
      <c r="H20" s="108"/>
      <c r="I20" s="108"/>
      <c r="J20" s="109"/>
      <c r="K20" s="16"/>
    </row>
    <row r="21" spans="1:11" ht="22.5" customHeight="1">
      <c r="A21" s="136" t="s">
        <v>171</v>
      </c>
      <c r="B21" s="137"/>
      <c r="C21" s="110" t="s">
        <v>157</v>
      </c>
      <c r="D21" s="108">
        <v>468.61</v>
      </c>
      <c r="E21" s="108">
        <v>468.61</v>
      </c>
      <c r="F21" s="108"/>
      <c r="G21" s="108"/>
      <c r="H21" s="108"/>
      <c r="I21" s="108"/>
      <c r="J21" s="109"/>
      <c r="K21" s="16"/>
    </row>
    <row r="22" spans="1:11" ht="22.5" customHeight="1">
      <c r="A22" s="136" t="s">
        <v>172</v>
      </c>
      <c r="B22" s="137"/>
      <c r="C22" s="107" t="s">
        <v>173</v>
      </c>
      <c r="D22" s="108">
        <v>6</v>
      </c>
      <c r="E22" s="108">
        <v>6</v>
      </c>
      <c r="F22" s="108"/>
      <c r="G22" s="108"/>
      <c r="H22" s="108"/>
      <c r="I22" s="108"/>
      <c r="J22" s="109"/>
      <c r="K22" s="16"/>
    </row>
    <row r="23" spans="1:11" ht="22.5" customHeight="1" thickBot="1">
      <c r="A23" s="138" t="s">
        <v>174</v>
      </c>
      <c r="B23" s="139"/>
      <c r="C23" s="18" t="s">
        <v>175</v>
      </c>
      <c r="D23" s="42">
        <v>38.96</v>
      </c>
      <c r="E23" s="42">
        <v>38.96</v>
      </c>
      <c r="F23" s="42"/>
      <c r="G23" s="42"/>
      <c r="H23" s="42"/>
      <c r="I23" s="42"/>
      <c r="J23" s="43"/>
      <c r="K23" s="16"/>
    </row>
    <row r="24" spans="1:10" ht="30.75" customHeight="1">
      <c r="A24" s="154" t="s">
        <v>113</v>
      </c>
      <c r="B24" s="155"/>
      <c r="C24" s="155"/>
      <c r="D24" s="155"/>
      <c r="E24" s="155"/>
      <c r="F24" s="155"/>
      <c r="G24" s="155"/>
      <c r="H24" s="155"/>
      <c r="I24" s="155"/>
      <c r="J24" s="155"/>
    </row>
    <row r="25" ht="14.25">
      <c r="A25" s="19"/>
    </row>
    <row r="26" ht="14.25">
      <c r="A26" s="19"/>
    </row>
  </sheetData>
  <sheetProtection/>
  <mergeCells count="30">
    <mergeCell ref="A24:J24"/>
    <mergeCell ref="A14:B14"/>
    <mergeCell ref="A4:C4"/>
    <mergeCell ref="A13:B13"/>
    <mergeCell ref="E4:E6"/>
    <mergeCell ref="A7:C7"/>
    <mergeCell ref="A8:C8"/>
    <mergeCell ref="F4:F6"/>
    <mergeCell ref="D4:D6"/>
    <mergeCell ref="A10:B10"/>
    <mergeCell ref="A1:J1"/>
    <mergeCell ref="J4:J6"/>
    <mergeCell ref="A11:B11"/>
    <mergeCell ref="G4:G6"/>
    <mergeCell ref="A3:E3"/>
    <mergeCell ref="A23:B23"/>
    <mergeCell ref="A9:B9"/>
    <mergeCell ref="H4:H6"/>
    <mergeCell ref="I4:I6"/>
    <mergeCell ref="A5:B6"/>
    <mergeCell ref="C5:C6"/>
    <mergeCell ref="A12:B12"/>
    <mergeCell ref="A15:B15"/>
    <mergeCell ref="A16:B16"/>
    <mergeCell ref="A17:B17"/>
    <mergeCell ref="A22:B22"/>
    <mergeCell ref="A18:B18"/>
    <mergeCell ref="A19:B19"/>
    <mergeCell ref="A20:B20"/>
    <mergeCell ref="A21:B21"/>
  </mergeCells>
  <printOptions horizontalCentered="1"/>
  <pageMargins left="0.15748031496062992" right="0.15748031496062992" top="0.5905511811023623" bottom="0.5905511811023623" header="0.5118110236220472" footer="0.1968503937007874"/>
  <pageSetup fitToHeight="1" fitToWidth="1" horizontalDpi="600" verticalDpi="600" orientation="landscape" paperSize="9" scale="93"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A1" sqref="A1:I1"/>
    </sheetView>
  </sheetViews>
  <sheetFormatPr defaultColWidth="9.00390625" defaultRowHeight="14.25"/>
  <cols>
    <col min="1" max="1" width="5.625" style="11" customWidth="1"/>
    <col min="2" max="2" width="4.75390625" style="11" customWidth="1"/>
    <col min="3" max="3" width="32.25390625" style="11" customWidth="1"/>
    <col min="4" max="4" width="14.375" style="11" customWidth="1"/>
    <col min="5" max="9" width="14.625" style="11" customWidth="1"/>
    <col min="10" max="10" width="9.00390625" style="11" customWidth="1"/>
    <col min="11" max="11" width="12.625" style="11" customWidth="1"/>
    <col min="12" max="16384" width="9.00390625" style="11" customWidth="1"/>
  </cols>
  <sheetData>
    <row r="1" spans="1:9" s="9" customFormat="1" ht="21.75">
      <c r="A1" s="149" t="s">
        <v>116</v>
      </c>
      <c r="B1" s="149"/>
      <c r="C1" s="149"/>
      <c r="D1" s="149"/>
      <c r="E1" s="149"/>
      <c r="F1" s="149"/>
      <c r="G1" s="149"/>
      <c r="H1" s="149"/>
      <c r="I1" s="149"/>
    </row>
    <row r="2" spans="1:9" ht="14.25">
      <c r="A2" s="10"/>
      <c r="B2" s="10"/>
      <c r="C2" s="10"/>
      <c r="D2" s="10"/>
      <c r="E2" s="10"/>
      <c r="F2" s="10"/>
      <c r="G2" s="10"/>
      <c r="H2" s="10"/>
      <c r="I2" s="50" t="s">
        <v>60</v>
      </c>
    </row>
    <row r="3" spans="1:9" ht="15" thickBot="1">
      <c r="A3" s="153" t="str">
        <f>'g01收入支出决算总表'!A4</f>
        <v>部门：台山市住房和城乡建设局</v>
      </c>
      <c r="B3" s="153"/>
      <c r="C3" s="153"/>
      <c r="D3" s="10"/>
      <c r="E3" s="10"/>
      <c r="F3" s="12"/>
      <c r="G3" s="10"/>
      <c r="H3" s="10"/>
      <c r="I3" s="50" t="s">
        <v>55</v>
      </c>
    </row>
    <row r="4" spans="1:10" s="14" customFormat="1" ht="22.5" customHeight="1">
      <c r="A4" s="156" t="s">
        <v>37</v>
      </c>
      <c r="B4" s="157"/>
      <c r="C4" s="157"/>
      <c r="D4" s="141" t="s">
        <v>31</v>
      </c>
      <c r="E4" s="141" t="s">
        <v>44</v>
      </c>
      <c r="F4" s="167" t="s">
        <v>45</v>
      </c>
      <c r="G4" s="167" t="s">
        <v>46</v>
      </c>
      <c r="H4" s="173" t="s">
        <v>47</v>
      </c>
      <c r="I4" s="174" t="s">
        <v>48</v>
      </c>
      <c r="J4" s="13"/>
    </row>
    <row r="5" spans="1:10" s="14" customFormat="1" ht="22.5" customHeight="1">
      <c r="A5" s="144" t="s">
        <v>139</v>
      </c>
      <c r="B5" s="145"/>
      <c r="C5" s="148" t="s">
        <v>42</v>
      </c>
      <c r="D5" s="142"/>
      <c r="E5" s="142"/>
      <c r="F5" s="168"/>
      <c r="G5" s="168"/>
      <c r="H5" s="168"/>
      <c r="I5" s="175"/>
      <c r="J5" s="13"/>
    </row>
    <row r="6" spans="1:10" s="14" customFormat="1" ht="22.5" customHeight="1">
      <c r="A6" s="146"/>
      <c r="B6" s="147"/>
      <c r="C6" s="143"/>
      <c r="D6" s="143"/>
      <c r="E6" s="143"/>
      <c r="F6" s="169"/>
      <c r="G6" s="169"/>
      <c r="H6" s="169"/>
      <c r="I6" s="176"/>
      <c r="J6" s="13"/>
    </row>
    <row r="7" spans="1:10" s="24" customFormat="1" ht="22.5" customHeight="1">
      <c r="A7" s="170" t="s">
        <v>43</v>
      </c>
      <c r="B7" s="171"/>
      <c r="C7" s="172"/>
      <c r="D7" s="20" t="s">
        <v>6</v>
      </c>
      <c r="E7" s="20" t="s">
        <v>7</v>
      </c>
      <c r="F7" s="20" t="s">
        <v>8</v>
      </c>
      <c r="G7" s="21" t="s">
        <v>49</v>
      </c>
      <c r="H7" s="21" t="s">
        <v>50</v>
      </c>
      <c r="I7" s="22" t="s">
        <v>51</v>
      </c>
      <c r="J7" s="23"/>
    </row>
    <row r="8" spans="1:10" ht="22.5" customHeight="1">
      <c r="A8" s="164" t="s">
        <v>36</v>
      </c>
      <c r="B8" s="165"/>
      <c r="C8" s="166"/>
      <c r="D8" s="40">
        <f>SUM(D9:D23)</f>
        <v>4760.389999999999</v>
      </c>
      <c r="E8" s="40">
        <f>SUM(E9:E23)</f>
        <v>796.3900000000001</v>
      </c>
      <c r="F8" s="40">
        <f>SUM(F9:F23)</f>
        <v>3964</v>
      </c>
      <c r="G8" s="40"/>
      <c r="H8" s="40"/>
      <c r="I8" s="41"/>
      <c r="J8" s="16"/>
    </row>
    <row r="9" spans="1:10" ht="22.5" customHeight="1">
      <c r="A9" s="119">
        <v>2010302</v>
      </c>
      <c r="B9" s="140"/>
      <c r="C9" s="17" t="s">
        <v>147</v>
      </c>
      <c r="D9" s="40">
        <v>2</v>
      </c>
      <c r="E9" s="40"/>
      <c r="F9" s="40">
        <v>2</v>
      </c>
      <c r="G9" s="40"/>
      <c r="H9" s="40"/>
      <c r="I9" s="41"/>
      <c r="J9" s="16"/>
    </row>
    <row r="10" spans="1:10" ht="22.5" customHeight="1">
      <c r="A10" s="119" t="s">
        <v>148</v>
      </c>
      <c r="B10" s="140"/>
      <c r="C10" s="17" t="s">
        <v>149</v>
      </c>
      <c r="D10" s="40">
        <v>194.03</v>
      </c>
      <c r="E10" s="40">
        <v>194.03</v>
      </c>
      <c r="F10" s="40"/>
      <c r="G10" s="40"/>
      <c r="H10" s="40"/>
      <c r="I10" s="41"/>
      <c r="J10" s="16"/>
    </row>
    <row r="11" spans="1:10" ht="22.5" customHeight="1">
      <c r="A11" s="119" t="s">
        <v>150</v>
      </c>
      <c r="B11" s="140"/>
      <c r="C11" s="17" t="s">
        <v>151</v>
      </c>
      <c r="D11" s="40">
        <v>53.55</v>
      </c>
      <c r="E11" s="40">
        <v>53.55</v>
      </c>
      <c r="F11" s="40"/>
      <c r="G11" s="40"/>
      <c r="H11" s="40"/>
      <c r="I11" s="41"/>
      <c r="J11" s="16"/>
    </row>
    <row r="12" spans="1:10" ht="22.5" customHeight="1">
      <c r="A12" s="136" t="s">
        <v>154</v>
      </c>
      <c r="B12" s="137"/>
      <c r="C12" s="17" t="s">
        <v>155</v>
      </c>
      <c r="D12" s="40">
        <v>1141</v>
      </c>
      <c r="E12" s="40"/>
      <c r="F12" s="40">
        <v>1141</v>
      </c>
      <c r="G12" s="40"/>
      <c r="H12" s="40"/>
      <c r="I12" s="41"/>
      <c r="J12" s="16"/>
    </row>
    <row r="13" spans="1:10" ht="22.5" customHeight="1">
      <c r="A13" s="119" t="s">
        <v>152</v>
      </c>
      <c r="B13" s="140"/>
      <c r="C13" s="17" t="s">
        <v>153</v>
      </c>
      <c r="D13" s="40">
        <v>308</v>
      </c>
      <c r="E13" s="40"/>
      <c r="F13" s="40">
        <v>308</v>
      </c>
      <c r="G13" s="40"/>
      <c r="H13" s="40"/>
      <c r="I13" s="41"/>
      <c r="J13" s="16"/>
    </row>
    <row r="14" spans="1:10" ht="22.5" customHeight="1">
      <c r="A14" s="119" t="s">
        <v>156</v>
      </c>
      <c r="B14" s="140"/>
      <c r="C14" s="17" t="s">
        <v>157</v>
      </c>
      <c r="D14" s="40">
        <v>41.24</v>
      </c>
      <c r="E14" s="40">
        <v>41.24</v>
      </c>
      <c r="F14" s="40"/>
      <c r="G14" s="40"/>
      <c r="H14" s="40"/>
      <c r="I14" s="41"/>
      <c r="J14" s="16"/>
    </row>
    <row r="15" spans="1:10" ht="22.5" customHeight="1">
      <c r="A15" s="136" t="s">
        <v>158</v>
      </c>
      <c r="B15" s="137"/>
      <c r="C15" s="107" t="s">
        <v>159</v>
      </c>
      <c r="D15" s="108">
        <v>150</v>
      </c>
      <c r="E15" s="108"/>
      <c r="F15" s="40">
        <v>150</v>
      </c>
      <c r="G15" s="40"/>
      <c r="H15" s="40"/>
      <c r="I15" s="41"/>
      <c r="J15" s="16"/>
    </row>
    <row r="16" spans="1:10" ht="22.5" customHeight="1">
      <c r="A16" s="136" t="s">
        <v>160</v>
      </c>
      <c r="B16" s="137"/>
      <c r="C16" s="107" t="s">
        <v>161</v>
      </c>
      <c r="D16" s="108">
        <v>30</v>
      </c>
      <c r="E16" s="108"/>
      <c r="F16" s="40">
        <v>30</v>
      </c>
      <c r="G16" s="40"/>
      <c r="H16" s="40"/>
      <c r="I16" s="41"/>
      <c r="J16" s="16"/>
    </row>
    <row r="17" spans="1:10" ht="22.5" customHeight="1">
      <c r="A17" s="136" t="s">
        <v>163</v>
      </c>
      <c r="B17" s="137"/>
      <c r="C17" s="110" t="s">
        <v>164</v>
      </c>
      <c r="D17" s="108">
        <v>20</v>
      </c>
      <c r="E17" s="108"/>
      <c r="F17" s="40">
        <v>20</v>
      </c>
      <c r="G17" s="40"/>
      <c r="H17" s="40"/>
      <c r="I17" s="41"/>
      <c r="J17" s="16"/>
    </row>
    <row r="18" spans="1:10" ht="22.5" customHeight="1">
      <c r="A18" s="136" t="s">
        <v>165</v>
      </c>
      <c r="B18" s="137"/>
      <c r="C18" s="110" t="s">
        <v>166</v>
      </c>
      <c r="D18" s="108">
        <v>138</v>
      </c>
      <c r="E18" s="108"/>
      <c r="F18" s="40">
        <v>138</v>
      </c>
      <c r="G18" s="40"/>
      <c r="H18" s="40"/>
      <c r="I18" s="41"/>
      <c r="J18" s="16"/>
    </row>
    <row r="19" spans="1:10" ht="22.5" customHeight="1">
      <c r="A19" s="136" t="s">
        <v>167</v>
      </c>
      <c r="B19" s="137"/>
      <c r="C19" s="110" t="s">
        <v>168</v>
      </c>
      <c r="D19" s="108">
        <v>12</v>
      </c>
      <c r="E19" s="108"/>
      <c r="F19" s="40">
        <v>12</v>
      </c>
      <c r="G19" s="40"/>
      <c r="H19" s="40"/>
      <c r="I19" s="41"/>
      <c r="J19" s="16"/>
    </row>
    <row r="20" spans="1:10" ht="22.5" customHeight="1">
      <c r="A20" s="136" t="s">
        <v>169</v>
      </c>
      <c r="B20" s="137"/>
      <c r="C20" s="110" t="s">
        <v>170</v>
      </c>
      <c r="D20" s="108">
        <v>2157</v>
      </c>
      <c r="E20" s="108"/>
      <c r="F20" s="40">
        <v>2157</v>
      </c>
      <c r="G20" s="40"/>
      <c r="H20" s="40"/>
      <c r="I20" s="41"/>
      <c r="J20" s="16"/>
    </row>
    <row r="21" spans="1:10" ht="22.5" customHeight="1">
      <c r="A21" s="136" t="s">
        <v>171</v>
      </c>
      <c r="B21" s="137"/>
      <c r="C21" s="110" t="s">
        <v>157</v>
      </c>
      <c r="D21" s="108">
        <v>468.61</v>
      </c>
      <c r="E21" s="108">
        <v>468.61</v>
      </c>
      <c r="F21" s="40"/>
      <c r="G21" s="40"/>
      <c r="H21" s="40"/>
      <c r="I21" s="41"/>
      <c r="J21" s="16"/>
    </row>
    <row r="22" spans="1:10" ht="22.5" customHeight="1">
      <c r="A22" s="136" t="s">
        <v>172</v>
      </c>
      <c r="B22" s="137"/>
      <c r="C22" s="107" t="s">
        <v>173</v>
      </c>
      <c r="D22" s="108">
        <v>6</v>
      </c>
      <c r="E22" s="108"/>
      <c r="F22" s="40">
        <v>6</v>
      </c>
      <c r="G22" s="40"/>
      <c r="H22" s="40"/>
      <c r="I22" s="41"/>
      <c r="J22" s="16"/>
    </row>
    <row r="23" spans="1:10" ht="22.5" customHeight="1" thickBot="1">
      <c r="A23" s="138" t="s">
        <v>174</v>
      </c>
      <c r="B23" s="139"/>
      <c r="C23" s="18" t="s">
        <v>175</v>
      </c>
      <c r="D23" s="42">
        <v>38.96</v>
      </c>
      <c r="E23" s="42">
        <v>38.96</v>
      </c>
      <c r="F23" s="42"/>
      <c r="G23" s="42"/>
      <c r="H23" s="42"/>
      <c r="I23" s="43"/>
      <c r="J23" s="16"/>
    </row>
    <row r="24" spans="1:9" ht="31.5" customHeight="1">
      <c r="A24" s="154" t="s">
        <v>115</v>
      </c>
      <c r="B24" s="155"/>
      <c r="C24" s="155"/>
      <c r="D24" s="155"/>
      <c r="E24" s="155"/>
      <c r="F24" s="155"/>
      <c r="G24" s="155"/>
      <c r="H24" s="155"/>
      <c r="I24" s="155"/>
    </row>
    <row r="25" ht="14.25">
      <c r="A25" s="25"/>
    </row>
    <row r="26" ht="14.25">
      <c r="A26" s="26"/>
    </row>
    <row r="27" ht="14.25">
      <c r="A27" s="26"/>
    </row>
  </sheetData>
  <sheetProtection/>
  <mergeCells count="29">
    <mergeCell ref="A24:I24"/>
    <mergeCell ref="A1:I1"/>
    <mergeCell ref="G4:G6"/>
    <mergeCell ref="H4:H6"/>
    <mergeCell ref="I4:I6"/>
    <mergeCell ref="A5:B6"/>
    <mergeCell ref="C5:C6"/>
    <mergeCell ref="A4:C4"/>
    <mergeCell ref="D4:D6"/>
    <mergeCell ref="A22:B22"/>
    <mergeCell ref="A23:B23"/>
    <mergeCell ref="E4:E6"/>
    <mergeCell ref="F4:F6"/>
    <mergeCell ref="A18:B18"/>
    <mergeCell ref="A19:B19"/>
    <mergeCell ref="A20:B20"/>
    <mergeCell ref="A21:B21"/>
    <mergeCell ref="A7:C7"/>
    <mergeCell ref="A8:C8"/>
    <mergeCell ref="A9:B9"/>
    <mergeCell ref="A17:B17"/>
    <mergeCell ref="A10:B10"/>
    <mergeCell ref="A11:B11"/>
    <mergeCell ref="A12:B12"/>
    <mergeCell ref="A13:B13"/>
    <mergeCell ref="A3:C3"/>
    <mergeCell ref="A14:B14"/>
    <mergeCell ref="A15:B15"/>
    <mergeCell ref="A16:B16"/>
  </mergeCells>
  <printOptions horizontalCentered="1"/>
  <pageMargins left="0.15748031496062992" right="0.15748031496062992" top="0.5905511811023623" bottom="0.5905511811023623" header="0.5118110236220472" footer="0.1968503937007874"/>
  <pageSetup fitToHeight="1" fitToWidth="1" horizontalDpi="600" verticalDpi="600" orientation="landscape" paperSize="9" scale="93" r:id="rId1"/>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37"/>
  <sheetViews>
    <sheetView zoomScaleSheetLayoutView="100" zoomScalePageLayoutView="0" workbookViewId="0" topLeftCell="A1">
      <selection activeCell="A1" sqref="A1"/>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ht="14.25">
      <c r="A1" s="52"/>
    </row>
    <row r="2" spans="1:10" s="2" customFormat="1" ht="18" customHeight="1">
      <c r="A2" s="130" t="s">
        <v>118</v>
      </c>
      <c r="B2" s="130"/>
      <c r="C2" s="130"/>
      <c r="D2" s="130"/>
      <c r="E2" s="130"/>
      <c r="F2" s="130"/>
      <c r="G2" s="130"/>
      <c r="H2" s="130"/>
      <c r="I2" s="1"/>
      <c r="J2" s="1"/>
    </row>
    <row r="3" spans="1:8" ht="9.75" customHeight="1">
      <c r="A3" s="3"/>
      <c r="B3" s="3"/>
      <c r="C3" s="3"/>
      <c r="D3" s="3"/>
      <c r="E3" s="3"/>
      <c r="F3" s="3"/>
      <c r="G3" s="3"/>
      <c r="H3" s="50" t="s">
        <v>59</v>
      </c>
    </row>
    <row r="4" spans="1:8" ht="15" customHeight="1" thickBot="1">
      <c r="A4" s="6" t="str">
        <f>'g01收入支出决算总表'!A4</f>
        <v>部门：台山市住房和城乡建设局</v>
      </c>
      <c r="B4" s="3"/>
      <c r="C4" s="3"/>
      <c r="D4" s="3"/>
      <c r="E4" s="3"/>
      <c r="F4" s="3"/>
      <c r="G4" s="3"/>
      <c r="H4" s="50" t="s">
        <v>55</v>
      </c>
    </row>
    <row r="5" spans="1:10" s="8" customFormat="1" ht="14.25" customHeight="1">
      <c r="A5" s="131" t="s">
        <v>0</v>
      </c>
      <c r="B5" s="132"/>
      <c r="C5" s="132"/>
      <c r="D5" s="132" t="s">
        <v>1</v>
      </c>
      <c r="E5" s="132"/>
      <c r="F5" s="177"/>
      <c r="G5" s="177"/>
      <c r="H5" s="133"/>
      <c r="I5" s="7"/>
      <c r="J5" s="7"/>
    </row>
    <row r="6" spans="1:10" s="8" customFormat="1" ht="31.5" customHeight="1">
      <c r="A6" s="86" t="s">
        <v>2</v>
      </c>
      <c r="B6" s="91" t="s">
        <v>3</v>
      </c>
      <c r="C6" s="99" t="s">
        <v>125</v>
      </c>
      <c r="D6" s="87" t="s">
        <v>2</v>
      </c>
      <c r="E6" s="91" t="s">
        <v>3</v>
      </c>
      <c r="F6" s="99" t="s">
        <v>54</v>
      </c>
      <c r="G6" s="103" t="s">
        <v>142</v>
      </c>
      <c r="H6" s="104" t="s">
        <v>143</v>
      </c>
      <c r="I6" s="7"/>
      <c r="J6" s="7"/>
    </row>
    <row r="7" spans="1:10" s="8" customFormat="1" ht="14.25" customHeight="1">
      <c r="A7" s="86" t="s">
        <v>5</v>
      </c>
      <c r="B7" s="88"/>
      <c r="C7" s="87" t="s">
        <v>6</v>
      </c>
      <c r="D7" s="87" t="s">
        <v>5</v>
      </c>
      <c r="E7" s="88"/>
      <c r="F7" s="100">
        <v>2</v>
      </c>
      <c r="G7" s="100">
        <v>3</v>
      </c>
      <c r="H7" s="101">
        <v>4</v>
      </c>
      <c r="I7" s="7"/>
      <c r="J7" s="7"/>
    </row>
    <row r="8" spans="1:10" s="8" customFormat="1" ht="14.25" customHeight="1">
      <c r="A8" s="59" t="s">
        <v>120</v>
      </c>
      <c r="B8" s="58" t="s">
        <v>6</v>
      </c>
      <c r="C8" s="60">
        <v>4740.39</v>
      </c>
      <c r="D8" s="61" t="s">
        <v>90</v>
      </c>
      <c r="E8" s="62">
        <v>30</v>
      </c>
      <c r="F8" s="96">
        <v>2</v>
      </c>
      <c r="G8" s="96">
        <v>2</v>
      </c>
      <c r="H8" s="63"/>
      <c r="I8" s="7"/>
      <c r="J8" s="7"/>
    </row>
    <row r="9" spans="1:10" s="8" customFormat="1" ht="14.25" customHeight="1">
      <c r="A9" s="64" t="s">
        <v>119</v>
      </c>
      <c r="B9" s="58" t="s">
        <v>7</v>
      </c>
      <c r="C9" s="60">
        <v>20</v>
      </c>
      <c r="D9" s="61" t="s">
        <v>91</v>
      </c>
      <c r="E9" s="62">
        <v>31</v>
      </c>
      <c r="F9" s="96"/>
      <c r="G9" s="96"/>
      <c r="H9" s="63"/>
      <c r="I9" s="7"/>
      <c r="J9" s="7"/>
    </row>
    <row r="10" spans="1:10" s="8" customFormat="1" ht="14.25" customHeight="1">
      <c r="A10" s="64"/>
      <c r="B10" s="58" t="s">
        <v>8</v>
      </c>
      <c r="C10" s="60"/>
      <c r="D10" s="61" t="s">
        <v>92</v>
      </c>
      <c r="E10" s="62">
        <v>32</v>
      </c>
      <c r="F10" s="96"/>
      <c r="G10" s="96"/>
      <c r="H10" s="63"/>
      <c r="I10" s="7"/>
      <c r="J10" s="7"/>
    </row>
    <row r="11" spans="1:10" s="8" customFormat="1" ht="14.25" customHeight="1">
      <c r="A11" s="64"/>
      <c r="B11" s="58" t="s">
        <v>9</v>
      </c>
      <c r="C11" s="60"/>
      <c r="D11" s="61" t="s">
        <v>93</v>
      </c>
      <c r="E11" s="62">
        <v>33</v>
      </c>
      <c r="F11" s="96"/>
      <c r="G11" s="96"/>
      <c r="H11" s="63"/>
      <c r="I11" s="7"/>
      <c r="J11" s="7"/>
    </row>
    <row r="12" spans="1:10" s="8" customFormat="1" ht="14.25" customHeight="1">
      <c r="A12" s="64"/>
      <c r="B12" s="58" t="s">
        <v>10</v>
      </c>
      <c r="C12" s="60"/>
      <c r="D12" s="61" t="s">
        <v>94</v>
      </c>
      <c r="E12" s="62">
        <v>34</v>
      </c>
      <c r="F12" s="96"/>
      <c r="G12" s="96"/>
      <c r="H12" s="63"/>
      <c r="I12" s="7"/>
      <c r="J12" s="7"/>
    </row>
    <row r="13" spans="1:10" s="8" customFormat="1" ht="14.25" customHeight="1">
      <c r="A13" s="64"/>
      <c r="B13" s="58" t="s">
        <v>11</v>
      </c>
      <c r="C13" s="60"/>
      <c r="D13" s="61" t="s">
        <v>95</v>
      </c>
      <c r="E13" s="62">
        <v>35</v>
      </c>
      <c r="F13" s="96"/>
      <c r="G13" s="96"/>
      <c r="H13" s="63"/>
      <c r="I13" s="7"/>
      <c r="J13" s="7"/>
    </row>
    <row r="14" spans="1:10" s="8" customFormat="1" ht="14.25" customHeight="1">
      <c r="A14" s="65"/>
      <c r="B14" s="58" t="s">
        <v>12</v>
      </c>
      <c r="C14" s="60"/>
      <c r="D14" s="61" t="s">
        <v>96</v>
      </c>
      <c r="E14" s="62">
        <v>36</v>
      </c>
      <c r="F14" s="96"/>
      <c r="G14" s="96"/>
      <c r="H14" s="63"/>
      <c r="I14" s="7"/>
      <c r="J14" s="7"/>
    </row>
    <row r="15" spans="1:10" s="8" customFormat="1" ht="14.25" customHeight="1">
      <c r="A15" s="65"/>
      <c r="B15" s="58" t="s">
        <v>13</v>
      </c>
      <c r="C15" s="60"/>
      <c r="D15" s="61" t="s">
        <v>97</v>
      </c>
      <c r="E15" s="62">
        <v>37</v>
      </c>
      <c r="F15" s="96">
        <v>247.58</v>
      </c>
      <c r="G15" s="96">
        <v>247.58</v>
      </c>
      <c r="H15" s="63"/>
      <c r="I15" s="7"/>
      <c r="J15" s="7"/>
    </row>
    <row r="16" spans="1:10" s="8" customFormat="1" ht="14.25" customHeight="1">
      <c r="A16" s="65"/>
      <c r="B16" s="58" t="s">
        <v>14</v>
      </c>
      <c r="C16" s="60"/>
      <c r="D16" s="61" t="s">
        <v>98</v>
      </c>
      <c r="E16" s="62">
        <v>38</v>
      </c>
      <c r="F16" s="96"/>
      <c r="G16" s="96"/>
      <c r="H16" s="66"/>
      <c r="I16" s="7"/>
      <c r="J16" s="7"/>
    </row>
    <row r="17" spans="1:10" s="8" customFormat="1" ht="14.25" customHeight="1">
      <c r="A17" s="65"/>
      <c r="B17" s="58" t="s">
        <v>15</v>
      </c>
      <c r="C17" s="60"/>
      <c r="D17" s="67" t="s">
        <v>99</v>
      </c>
      <c r="E17" s="62">
        <v>39</v>
      </c>
      <c r="F17" s="111">
        <v>1449</v>
      </c>
      <c r="G17" s="111">
        <v>1449</v>
      </c>
      <c r="H17" s="63"/>
      <c r="I17" s="7"/>
      <c r="J17" s="7"/>
    </row>
    <row r="18" spans="1:10" s="8" customFormat="1" ht="14.25" customHeight="1">
      <c r="A18" s="65"/>
      <c r="B18" s="58" t="s">
        <v>16</v>
      </c>
      <c r="C18" s="68"/>
      <c r="D18" s="67" t="s">
        <v>100</v>
      </c>
      <c r="E18" s="62">
        <v>40</v>
      </c>
      <c r="F18" s="96">
        <v>349.24</v>
      </c>
      <c r="G18" s="96">
        <v>359.24</v>
      </c>
      <c r="H18" s="63">
        <v>20</v>
      </c>
      <c r="I18" s="7"/>
      <c r="J18" s="7"/>
    </row>
    <row r="19" spans="1:10" s="8" customFormat="1" ht="14.25" customHeight="1">
      <c r="A19" s="65"/>
      <c r="B19" s="58" t="s">
        <v>17</v>
      </c>
      <c r="C19" s="60"/>
      <c r="D19" s="67" t="s">
        <v>101</v>
      </c>
      <c r="E19" s="62">
        <v>41</v>
      </c>
      <c r="F19" s="111">
        <v>2169</v>
      </c>
      <c r="G19" s="111">
        <v>2169</v>
      </c>
      <c r="H19" s="63"/>
      <c r="I19" s="7"/>
      <c r="J19" s="7"/>
    </row>
    <row r="20" spans="1:10" s="8" customFormat="1" ht="14.25" customHeight="1">
      <c r="A20" s="65"/>
      <c r="B20" s="58" t="s">
        <v>18</v>
      </c>
      <c r="C20" s="60"/>
      <c r="D20" s="67" t="s">
        <v>102</v>
      </c>
      <c r="E20" s="62">
        <v>42</v>
      </c>
      <c r="F20" s="96"/>
      <c r="G20" s="96"/>
      <c r="H20" s="63"/>
      <c r="I20" s="7"/>
      <c r="J20" s="7"/>
    </row>
    <row r="21" spans="1:10" s="8" customFormat="1" ht="14.25" customHeight="1">
      <c r="A21" s="59"/>
      <c r="B21" s="58" t="s">
        <v>19</v>
      </c>
      <c r="C21" s="60"/>
      <c r="D21" s="67" t="s">
        <v>103</v>
      </c>
      <c r="E21" s="62">
        <v>43</v>
      </c>
      <c r="F21" s="96">
        <v>474.61</v>
      </c>
      <c r="G21" s="96">
        <v>474.61</v>
      </c>
      <c r="H21" s="63"/>
      <c r="I21" s="7"/>
      <c r="J21" s="7"/>
    </row>
    <row r="22" spans="1:10" s="8" customFormat="1" ht="14.25" customHeight="1">
      <c r="A22" s="59"/>
      <c r="B22" s="58" t="s">
        <v>20</v>
      </c>
      <c r="C22" s="60"/>
      <c r="D22" s="67" t="s">
        <v>104</v>
      </c>
      <c r="E22" s="62">
        <v>44</v>
      </c>
      <c r="F22" s="96"/>
      <c r="G22" s="96"/>
      <c r="H22" s="63"/>
      <c r="I22" s="7"/>
      <c r="J22" s="7"/>
    </row>
    <row r="23" spans="1:10" s="8" customFormat="1" ht="14.25" customHeight="1">
      <c r="A23" s="59"/>
      <c r="B23" s="58" t="s">
        <v>21</v>
      </c>
      <c r="C23" s="60"/>
      <c r="D23" s="67" t="s">
        <v>105</v>
      </c>
      <c r="E23" s="62">
        <v>45</v>
      </c>
      <c r="F23" s="96"/>
      <c r="G23" s="96"/>
      <c r="H23" s="63"/>
      <c r="I23" s="7"/>
      <c r="J23" s="7"/>
    </row>
    <row r="24" spans="1:10" s="8" customFormat="1" ht="14.25" customHeight="1">
      <c r="A24" s="69"/>
      <c r="B24" s="58" t="s">
        <v>22</v>
      </c>
      <c r="C24" s="70"/>
      <c r="D24" s="67" t="s">
        <v>106</v>
      </c>
      <c r="E24" s="62">
        <v>46</v>
      </c>
      <c r="F24" s="96"/>
      <c r="G24" s="96"/>
      <c r="H24" s="66"/>
      <c r="I24" s="7"/>
      <c r="J24" s="7"/>
    </row>
    <row r="25" spans="1:10" s="8" customFormat="1" ht="14.25" customHeight="1">
      <c r="A25" s="69"/>
      <c r="B25" s="58" t="s">
        <v>23</v>
      </c>
      <c r="C25" s="70"/>
      <c r="D25" s="67" t="s">
        <v>107</v>
      </c>
      <c r="E25" s="62">
        <v>47</v>
      </c>
      <c r="F25" s="96"/>
      <c r="G25" s="96"/>
      <c r="H25" s="66"/>
      <c r="I25" s="7"/>
      <c r="J25" s="7"/>
    </row>
    <row r="26" spans="1:10" s="8" customFormat="1" ht="14.25" customHeight="1">
      <c r="A26" s="69"/>
      <c r="B26" s="58" t="s">
        <v>24</v>
      </c>
      <c r="C26" s="70"/>
      <c r="D26" s="67" t="s">
        <v>108</v>
      </c>
      <c r="E26" s="62">
        <v>48</v>
      </c>
      <c r="F26" s="96">
        <v>38.96</v>
      </c>
      <c r="G26" s="96">
        <v>38.96</v>
      </c>
      <c r="H26" s="66"/>
      <c r="I26" s="7"/>
      <c r="J26" s="7"/>
    </row>
    <row r="27" spans="1:10" s="8" customFormat="1" ht="14.25" customHeight="1">
      <c r="A27" s="69"/>
      <c r="B27" s="58" t="s">
        <v>25</v>
      </c>
      <c r="C27" s="70"/>
      <c r="D27" s="67" t="s">
        <v>109</v>
      </c>
      <c r="E27" s="62">
        <v>49</v>
      </c>
      <c r="F27" s="96"/>
      <c r="G27" s="96"/>
      <c r="H27" s="66"/>
      <c r="I27" s="7"/>
      <c r="J27" s="7"/>
    </row>
    <row r="28" spans="1:10" s="8" customFormat="1" ht="14.25" customHeight="1">
      <c r="A28" s="69"/>
      <c r="B28" s="58" t="s">
        <v>26</v>
      </c>
      <c r="C28" s="70"/>
      <c r="D28" s="67" t="s">
        <v>110</v>
      </c>
      <c r="E28" s="62">
        <v>50</v>
      </c>
      <c r="F28" s="96"/>
      <c r="G28" s="96"/>
      <c r="H28" s="66"/>
      <c r="I28" s="7"/>
      <c r="J28" s="7"/>
    </row>
    <row r="29" spans="1:10" s="8" customFormat="1" ht="14.25" customHeight="1">
      <c r="A29" s="69"/>
      <c r="B29" s="58" t="s">
        <v>27</v>
      </c>
      <c r="C29" s="70"/>
      <c r="D29" s="67" t="s">
        <v>111</v>
      </c>
      <c r="E29" s="62">
        <v>51</v>
      </c>
      <c r="F29" s="96"/>
      <c r="G29" s="96"/>
      <c r="H29" s="66"/>
      <c r="I29" s="7"/>
      <c r="J29" s="7"/>
    </row>
    <row r="30" spans="1:10" s="8" customFormat="1" ht="14.25" customHeight="1">
      <c r="A30" s="69"/>
      <c r="B30" s="58" t="s">
        <v>28</v>
      </c>
      <c r="C30" s="70"/>
      <c r="D30" s="71"/>
      <c r="E30" s="62">
        <v>52</v>
      </c>
      <c r="F30" s="97"/>
      <c r="G30" s="97"/>
      <c r="H30" s="72"/>
      <c r="I30" s="7"/>
      <c r="J30" s="7"/>
    </row>
    <row r="31" spans="1:10" s="8" customFormat="1" ht="14.25" customHeight="1">
      <c r="A31" s="73" t="s">
        <v>29</v>
      </c>
      <c r="B31" s="58" t="s">
        <v>30</v>
      </c>
      <c r="C31" s="60">
        <v>4760.39</v>
      </c>
      <c r="D31" s="74" t="s">
        <v>31</v>
      </c>
      <c r="E31" s="62">
        <v>53</v>
      </c>
      <c r="F31" s="62">
        <v>4760.39</v>
      </c>
      <c r="G31" s="62">
        <v>4740.39</v>
      </c>
      <c r="H31" s="112">
        <v>20</v>
      </c>
      <c r="I31" s="7"/>
      <c r="J31" s="7"/>
    </row>
    <row r="32" spans="1:10" s="8" customFormat="1" ht="14.25" customHeight="1">
      <c r="A32" s="94" t="s">
        <v>121</v>
      </c>
      <c r="B32" s="58" t="s">
        <v>32</v>
      </c>
      <c r="C32" s="60"/>
      <c r="D32" s="98" t="s">
        <v>123</v>
      </c>
      <c r="E32" s="62">
        <v>54</v>
      </c>
      <c r="F32" s="62"/>
      <c r="G32" s="62"/>
      <c r="H32" s="112"/>
      <c r="I32" s="7"/>
      <c r="J32" s="7"/>
    </row>
    <row r="33" spans="1:10" s="8" customFormat="1" ht="14.25" customHeight="1">
      <c r="A33" s="94" t="s">
        <v>141</v>
      </c>
      <c r="B33" s="58" t="s">
        <v>33</v>
      </c>
      <c r="C33" s="60"/>
      <c r="D33" s="76"/>
      <c r="E33" s="62">
        <v>55</v>
      </c>
      <c r="F33" s="62"/>
      <c r="G33" s="62"/>
      <c r="H33" s="112"/>
      <c r="I33" s="7"/>
      <c r="J33" s="7"/>
    </row>
    <row r="34" spans="1:10" s="8" customFormat="1" ht="14.25" customHeight="1">
      <c r="A34" s="95" t="s">
        <v>122</v>
      </c>
      <c r="B34" s="58" t="s">
        <v>34</v>
      </c>
      <c r="C34" s="79"/>
      <c r="D34" s="80"/>
      <c r="E34" s="62">
        <v>56</v>
      </c>
      <c r="F34" s="62"/>
      <c r="G34" s="62"/>
      <c r="H34" s="112"/>
      <c r="I34" s="7"/>
      <c r="J34" s="7"/>
    </row>
    <row r="35" spans="1:10" s="8" customFormat="1" ht="14.25" customHeight="1">
      <c r="A35" s="95"/>
      <c r="B35" s="58" t="s">
        <v>35</v>
      </c>
      <c r="C35" s="79"/>
      <c r="D35" s="80"/>
      <c r="E35" s="62">
        <v>57</v>
      </c>
      <c r="F35" s="62"/>
      <c r="G35" s="62"/>
      <c r="H35" s="112"/>
      <c r="I35" s="7"/>
      <c r="J35" s="7"/>
    </row>
    <row r="36" spans="1:8" ht="14.25" customHeight="1" thickBot="1">
      <c r="A36" s="82" t="s">
        <v>36</v>
      </c>
      <c r="B36" s="113" t="s">
        <v>124</v>
      </c>
      <c r="C36" s="83">
        <v>4760.39</v>
      </c>
      <c r="D36" s="84" t="s">
        <v>36</v>
      </c>
      <c r="E36" s="114">
        <v>58</v>
      </c>
      <c r="F36" s="114">
        <v>4760.39</v>
      </c>
      <c r="G36" s="114">
        <v>4740.39</v>
      </c>
      <c r="H36" s="115">
        <v>20</v>
      </c>
    </row>
    <row r="37" spans="1:8" ht="29.25" customHeight="1">
      <c r="A37" s="178" t="s">
        <v>126</v>
      </c>
      <c r="B37" s="179"/>
      <c r="C37" s="179"/>
      <c r="D37" s="179"/>
      <c r="E37" s="179"/>
      <c r="F37" s="179"/>
      <c r="G37" s="179"/>
      <c r="H37" s="179"/>
    </row>
  </sheetData>
  <sheetProtection/>
  <mergeCells count="4">
    <mergeCell ref="A2:H2"/>
    <mergeCell ref="A5:C5"/>
    <mergeCell ref="D5:H5"/>
    <mergeCell ref="A37:H37"/>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6"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8"/>
  <sheetViews>
    <sheetView zoomScalePageLayoutView="0" workbookViewId="0" topLeftCell="A1">
      <selection activeCell="A1" sqref="A1:F1"/>
    </sheetView>
  </sheetViews>
  <sheetFormatPr defaultColWidth="9.00390625" defaultRowHeight="14.25"/>
  <cols>
    <col min="1" max="2" width="4.625" style="38" customWidth="1"/>
    <col min="3" max="3" width="31.25390625" style="38" customWidth="1"/>
    <col min="4" max="6" width="32.625" style="38" customWidth="1"/>
    <col min="7" max="16384" width="9.00390625" style="38" customWidth="1"/>
  </cols>
  <sheetData>
    <row r="1" spans="1:6" s="27" customFormat="1" ht="30" customHeight="1">
      <c r="A1" s="189" t="s">
        <v>117</v>
      </c>
      <c r="B1" s="189"/>
      <c r="C1" s="189"/>
      <c r="D1" s="189"/>
      <c r="E1" s="189"/>
      <c r="F1" s="189"/>
    </row>
    <row r="2" spans="1:6" s="29" customFormat="1" ht="10.5" customHeight="1">
      <c r="A2" s="28"/>
      <c r="B2" s="28"/>
      <c r="C2" s="28"/>
      <c r="F2" s="102" t="s">
        <v>127</v>
      </c>
    </row>
    <row r="3" spans="1:6" s="29" customFormat="1" ht="15" customHeight="1" thickBot="1">
      <c r="A3" s="153" t="str">
        <f>'g01收入支出决算总表'!A4</f>
        <v>部门：台山市住房和城乡建设局</v>
      </c>
      <c r="B3" s="153"/>
      <c r="C3" s="153"/>
      <c r="D3" s="180"/>
      <c r="E3" s="39"/>
      <c r="F3" s="50" t="s">
        <v>55</v>
      </c>
    </row>
    <row r="4" spans="1:6" s="30" customFormat="1" ht="20.25" customHeight="1">
      <c r="A4" s="190" t="s">
        <v>52</v>
      </c>
      <c r="B4" s="191"/>
      <c r="C4" s="191"/>
      <c r="D4" s="195" t="s">
        <v>70</v>
      </c>
      <c r="E4" s="198" t="s">
        <v>53</v>
      </c>
      <c r="F4" s="184" t="s">
        <v>45</v>
      </c>
    </row>
    <row r="5" spans="1:6" s="30" customFormat="1" ht="24.75" customHeight="1">
      <c r="A5" s="192" t="s">
        <v>139</v>
      </c>
      <c r="B5" s="193"/>
      <c r="C5" s="193" t="s">
        <v>42</v>
      </c>
      <c r="D5" s="196"/>
      <c r="E5" s="199"/>
      <c r="F5" s="185"/>
    </row>
    <row r="6" spans="1:6" s="30" customFormat="1" ht="18" customHeight="1">
      <c r="A6" s="194"/>
      <c r="B6" s="193"/>
      <c r="C6" s="193"/>
      <c r="D6" s="196"/>
      <c r="E6" s="199"/>
      <c r="F6" s="185"/>
    </row>
    <row r="7" spans="1:6" s="30" customFormat="1" ht="22.5" customHeight="1">
      <c r="A7" s="194"/>
      <c r="B7" s="193"/>
      <c r="C7" s="193"/>
      <c r="D7" s="197"/>
      <c r="E7" s="200"/>
      <c r="F7" s="186"/>
    </row>
    <row r="8" spans="1:6" s="30" customFormat="1" ht="22.5" customHeight="1">
      <c r="A8" s="181" t="s">
        <v>43</v>
      </c>
      <c r="B8" s="182"/>
      <c r="C8" s="183"/>
      <c r="D8" s="31">
        <v>1</v>
      </c>
      <c r="E8" s="31">
        <v>2</v>
      </c>
      <c r="F8" s="32">
        <v>3</v>
      </c>
    </row>
    <row r="9" spans="1:6" s="30" customFormat="1" ht="22.5" customHeight="1">
      <c r="A9" s="181" t="s">
        <v>54</v>
      </c>
      <c r="B9" s="182"/>
      <c r="C9" s="183"/>
      <c r="D9" s="44">
        <f>SUM(D10:D23)</f>
        <v>4740.389999999999</v>
      </c>
      <c r="E9" s="44">
        <f>SUM(E10:E23)</f>
        <v>796.3900000000001</v>
      </c>
      <c r="F9" s="45">
        <f>SUM(F10:F23)</f>
        <v>3944</v>
      </c>
    </row>
    <row r="10" spans="1:6" s="35" customFormat="1" ht="22.5" customHeight="1">
      <c r="A10" s="119">
        <v>2010302</v>
      </c>
      <c r="B10" s="140"/>
      <c r="C10" s="17" t="s">
        <v>147</v>
      </c>
      <c r="D10" s="40">
        <v>2</v>
      </c>
      <c r="E10" s="40"/>
      <c r="F10" s="41">
        <v>2</v>
      </c>
    </row>
    <row r="11" spans="1:6" s="35" customFormat="1" ht="22.5" customHeight="1">
      <c r="A11" s="119" t="s">
        <v>148</v>
      </c>
      <c r="B11" s="140"/>
      <c r="C11" s="17" t="s">
        <v>149</v>
      </c>
      <c r="D11" s="40">
        <v>194.03</v>
      </c>
      <c r="E11" s="40">
        <v>194.03</v>
      </c>
      <c r="F11" s="41"/>
    </row>
    <row r="12" spans="1:6" s="35" customFormat="1" ht="22.5" customHeight="1">
      <c r="A12" s="119" t="s">
        <v>150</v>
      </c>
      <c r="B12" s="140"/>
      <c r="C12" s="17" t="s">
        <v>151</v>
      </c>
      <c r="D12" s="40">
        <v>53.55</v>
      </c>
      <c r="E12" s="40">
        <v>53.55</v>
      </c>
      <c r="F12" s="41"/>
    </row>
    <row r="13" spans="1:6" s="35" customFormat="1" ht="22.5" customHeight="1">
      <c r="A13" s="136" t="s">
        <v>154</v>
      </c>
      <c r="B13" s="137"/>
      <c r="C13" s="17" t="s">
        <v>155</v>
      </c>
      <c r="D13" s="40">
        <v>1141</v>
      </c>
      <c r="E13" s="40"/>
      <c r="F13" s="41">
        <v>1141</v>
      </c>
    </row>
    <row r="14" spans="1:6" s="35" customFormat="1" ht="22.5" customHeight="1">
      <c r="A14" s="119" t="s">
        <v>152</v>
      </c>
      <c r="B14" s="140"/>
      <c r="C14" s="17" t="s">
        <v>153</v>
      </c>
      <c r="D14" s="40">
        <v>308</v>
      </c>
      <c r="E14" s="40"/>
      <c r="F14" s="41">
        <v>308</v>
      </c>
    </row>
    <row r="15" spans="1:6" s="35" customFormat="1" ht="22.5" customHeight="1">
      <c r="A15" s="119" t="s">
        <v>156</v>
      </c>
      <c r="B15" s="140"/>
      <c r="C15" s="17" t="s">
        <v>157</v>
      </c>
      <c r="D15" s="40">
        <v>41.24</v>
      </c>
      <c r="E15" s="40">
        <v>41.24</v>
      </c>
      <c r="F15" s="41"/>
    </row>
    <row r="16" spans="1:6" s="35" customFormat="1" ht="22.5" customHeight="1">
      <c r="A16" s="136" t="s">
        <v>158</v>
      </c>
      <c r="B16" s="137"/>
      <c r="C16" s="107" t="s">
        <v>159</v>
      </c>
      <c r="D16" s="108">
        <v>150</v>
      </c>
      <c r="E16" s="108"/>
      <c r="F16" s="41">
        <v>150</v>
      </c>
    </row>
    <row r="17" spans="1:6" s="35" customFormat="1" ht="22.5" customHeight="1">
      <c r="A17" s="136" t="s">
        <v>160</v>
      </c>
      <c r="B17" s="137"/>
      <c r="C17" s="107" t="s">
        <v>161</v>
      </c>
      <c r="D17" s="108">
        <v>30</v>
      </c>
      <c r="E17" s="108"/>
      <c r="F17" s="41">
        <v>30</v>
      </c>
    </row>
    <row r="18" spans="1:6" s="35" customFormat="1" ht="22.5" customHeight="1">
      <c r="A18" s="136" t="s">
        <v>165</v>
      </c>
      <c r="B18" s="137"/>
      <c r="C18" s="110" t="s">
        <v>166</v>
      </c>
      <c r="D18" s="108">
        <v>138</v>
      </c>
      <c r="E18" s="108"/>
      <c r="F18" s="41">
        <v>138</v>
      </c>
    </row>
    <row r="19" spans="1:6" s="35" customFormat="1" ht="22.5" customHeight="1">
      <c r="A19" s="136" t="s">
        <v>167</v>
      </c>
      <c r="B19" s="137"/>
      <c r="C19" s="110" t="s">
        <v>168</v>
      </c>
      <c r="D19" s="108">
        <v>12</v>
      </c>
      <c r="E19" s="108"/>
      <c r="F19" s="41">
        <v>12</v>
      </c>
    </row>
    <row r="20" spans="1:6" s="35" customFormat="1" ht="22.5" customHeight="1">
      <c r="A20" s="136" t="s">
        <v>169</v>
      </c>
      <c r="B20" s="137"/>
      <c r="C20" s="110" t="s">
        <v>170</v>
      </c>
      <c r="D20" s="108">
        <v>2157</v>
      </c>
      <c r="E20" s="108"/>
      <c r="F20" s="41">
        <v>2157</v>
      </c>
    </row>
    <row r="21" spans="1:6" s="35" customFormat="1" ht="22.5" customHeight="1">
      <c r="A21" s="136" t="s">
        <v>171</v>
      </c>
      <c r="B21" s="137"/>
      <c r="C21" s="110" t="s">
        <v>157</v>
      </c>
      <c r="D21" s="108">
        <v>468.61</v>
      </c>
      <c r="E21" s="108">
        <v>468.61</v>
      </c>
      <c r="F21" s="41"/>
    </row>
    <row r="22" spans="1:6" s="35" customFormat="1" ht="22.5" customHeight="1">
      <c r="A22" s="136" t="s">
        <v>172</v>
      </c>
      <c r="B22" s="137"/>
      <c r="C22" s="107" t="s">
        <v>173</v>
      </c>
      <c r="D22" s="108">
        <v>6</v>
      </c>
      <c r="E22" s="108"/>
      <c r="F22" s="41">
        <v>6</v>
      </c>
    </row>
    <row r="23" spans="1:6" s="35" customFormat="1" ht="22.5" customHeight="1" thickBot="1">
      <c r="A23" s="138" t="s">
        <v>174</v>
      </c>
      <c r="B23" s="139"/>
      <c r="C23" s="18" t="s">
        <v>175</v>
      </c>
      <c r="D23" s="42">
        <v>38.96</v>
      </c>
      <c r="E23" s="42">
        <v>38.96</v>
      </c>
      <c r="F23" s="43"/>
    </row>
    <row r="24" spans="1:6" ht="32.25" customHeight="1">
      <c r="A24" s="187" t="s">
        <v>144</v>
      </c>
      <c r="B24" s="188"/>
      <c r="C24" s="188"/>
      <c r="D24" s="188"/>
      <c r="E24" s="188"/>
      <c r="F24" s="188"/>
    </row>
    <row r="25" ht="14.25">
      <c r="A25" s="37"/>
    </row>
    <row r="26" ht="14.25">
      <c r="A26" s="37"/>
    </row>
    <row r="27" ht="14.25">
      <c r="A27" s="37"/>
    </row>
    <row r="28" ht="14.25">
      <c r="A28" s="37"/>
    </row>
  </sheetData>
  <sheetProtection/>
  <mergeCells count="25">
    <mergeCell ref="F4:F7"/>
    <mergeCell ref="A24:F24"/>
    <mergeCell ref="A1:F1"/>
    <mergeCell ref="A4:C4"/>
    <mergeCell ref="A5:B7"/>
    <mergeCell ref="C5:C7"/>
    <mergeCell ref="D4:D7"/>
    <mergeCell ref="E4:E7"/>
    <mergeCell ref="A9:C9"/>
    <mergeCell ref="A21:B21"/>
    <mergeCell ref="A22:B22"/>
    <mergeCell ref="A8:C8"/>
    <mergeCell ref="A23:B23"/>
    <mergeCell ref="A10:B10"/>
    <mergeCell ref="A19:B19"/>
    <mergeCell ref="A20:B20"/>
    <mergeCell ref="A14:B14"/>
    <mergeCell ref="A15:B15"/>
    <mergeCell ref="A16:B16"/>
    <mergeCell ref="A17:B17"/>
    <mergeCell ref="A18:B18"/>
    <mergeCell ref="A3:D3"/>
    <mergeCell ref="A11:B11"/>
    <mergeCell ref="A12:B12"/>
    <mergeCell ref="A13:B13"/>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87"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A1" sqref="A1:F1"/>
    </sheetView>
  </sheetViews>
  <sheetFormatPr defaultColWidth="9.00390625" defaultRowHeight="14.25"/>
  <cols>
    <col min="1" max="2" width="4.625" style="38" customWidth="1"/>
    <col min="3" max="3" width="10.375" style="38" customWidth="1"/>
    <col min="4" max="6" width="32.625" style="38" customWidth="1"/>
    <col min="7" max="16384" width="9.00390625" style="38" customWidth="1"/>
  </cols>
  <sheetData>
    <row r="1" spans="1:6" s="27" customFormat="1" ht="30" customHeight="1">
      <c r="A1" s="203" t="s">
        <v>134</v>
      </c>
      <c r="B1" s="189"/>
      <c r="C1" s="189"/>
      <c r="D1" s="189"/>
      <c r="E1" s="189"/>
      <c r="F1" s="189"/>
    </row>
    <row r="2" spans="1:6" s="29" customFormat="1" ht="10.5" customHeight="1">
      <c r="A2" s="28"/>
      <c r="B2" s="28"/>
      <c r="C2" s="28"/>
      <c r="F2" s="102" t="s">
        <v>133</v>
      </c>
    </row>
    <row r="3" spans="1:6" s="29" customFormat="1" ht="15" customHeight="1" thickBot="1">
      <c r="A3" s="153" t="str">
        <f>'g01收入支出决算总表'!A4</f>
        <v>部门：台山市住房和城乡建设局</v>
      </c>
      <c r="B3" s="153"/>
      <c r="C3" s="153"/>
      <c r="D3" s="180"/>
      <c r="E3" s="39"/>
      <c r="F3" s="50" t="s">
        <v>55</v>
      </c>
    </row>
    <row r="4" spans="1:6" s="30" customFormat="1" ht="20.25" customHeight="1">
      <c r="A4" s="190" t="s">
        <v>52</v>
      </c>
      <c r="B4" s="191"/>
      <c r="C4" s="191"/>
      <c r="D4" s="195" t="s">
        <v>70</v>
      </c>
      <c r="E4" s="204" t="s">
        <v>137</v>
      </c>
      <c r="F4" s="205" t="s">
        <v>138</v>
      </c>
    </row>
    <row r="5" spans="1:6" s="30" customFormat="1" ht="24.75" customHeight="1">
      <c r="A5" s="192" t="s">
        <v>135</v>
      </c>
      <c r="B5" s="193"/>
      <c r="C5" s="193" t="s">
        <v>42</v>
      </c>
      <c r="D5" s="196"/>
      <c r="E5" s="199"/>
      <c r="F5" s="185"/>
    </row>
    <row r="6" spans="1:6" s="30" customFormat="1" ht="18" customHeight="1">
      <c r="A6" s="194"/>
      <c r="B6" s="193"/>
      <c r="C6" s="193"/>
      <c r="D6" s="196"/>
      <c r="E6" s="199"/>
      <c r="F6" s="185"/>
    </row>
    <row r="7" spans="1:6" s="30" customFormat="1" ht="22.5" customHeight="1">
      <c r="A7" s="194"/>
      <c r="B7" s="193"/>
      <c r="C7" s="193"/>
      <c r="D7" s="197"/>
      <c r="E7" s="200"/>
      <c r="F7" s="186"/>
    </row>
    <row r="8" spans="1:6" s="30" customFormat="1" ht="22.5" customHeight="1">
      <c r="A8" s="181" t="s">
        <v>43</v>
      </c>
      <c r="B8" s="182"/>
      <c r="C8" s="183"/>
      <c r="D8" s="31">
        <v>1</v>
      </c>
      <c r="E8" s="31">
        <v>2</v>
      </c>
      <c r="F8" s="32">
        <v>3</v>
      </c>
    </row>
    <row r="9" spans="1:6" s="30" customFormat="1" ht="22.5" customHeight="1">
      <c r="A9" s="181" t="s">
        <v>54</v>
      </c>
      <c r="B9" s="182"/>
      <c r="C9" s="183"/>
      <c r="D9" s="44">
        <f>SUM(D10:D30)</f>
        <v>796.38</v>
      </c>
      <c r="E9" s="44">
        <f>SUM(E10:E30)</f>
        <v>623.49</v>
      </c>
      <c r="F9" s="45">
        <f>SUM(F10:F30)</f>
        <v>172.89000000000001</v>
      </c>
    </row>
    <row r="10" spans="1:6" s="35" customFormat="1" ht="22.5" customHeight="1">
      <c r="A10" s="201" t="s">
        <v>176</v>
      </c>
      <c r="B10" s="202"/>
      <c r="C10" s="116" t="s">
        <v>177</v>
      </c>
      <c r="D10" s="117">
        <v>112.75</v>
      </c>
      <c r="E10" s="117">
        <v>112.75</v>
      </c>
      <c r="F10" s="120">
        <v>0</v>
      </c>
    </row>
    <row r="11" spans="1:6" s="35" customFormat="1" ht="22.5" customHeight="1">
      <c r="A11" s="201" t="s">
        <v>178</v>
      </c>
      <c r="B11" s="202"/>
      <c r="C11" s="116" t="s">
        <v>179</v>
      </c>
      <c r="D11" s="117">
        <v>224.2</v>
      </c>
      <c r="E11" s="117">
        <v>224.2</v>
      </c>
      <c r="F11" s="120">
        <v>0</v>
      </c>
    </row>
    <row r="12" spans="1:6" s="35" customFormat="1" ht="22.5" customHeight="1">
      <c r="A12" s="201" t="s">
        <v>180</v>
      </c>
      <c r="B12" s="202"/>
      <c r="C12" s="116" t="s">
        <v>181</v>
      </c>
      <c r="D12" s="117">
        <v>73.42</v>
      </c>
      <c r="E12" s="117">
        <v>0</v>
      </c>
      <c r="F12" s="120">
        <v>73.42</v>
      </c>
    </row>
    <row r="13" spans="1:6" s="35" customFormat="1" ht="22.5" customHeight="1">
      <c r="A13" s="201" t="s">
        <v>182</v>
      </c>
      <c r="B13" s="202"/>
      <c r="C13" s="116" t="s">
        <v>183</v>
      </c>
      <c r="D13" s="117">
        <v>1.59</v>
      </c>
      <c r="E13" s="117">
        <v>0</v>
      </c>
      <c r="F13" s="120">
        <v>1.59</v>
      </c>
    </row>
    <row r="14" spans="1:6" s="35" customFormat="1" ht="22.5" customHeight="1">
      <c r="A14" s="201" t="s">
        <v>184</v>
      </c>
      <c r="B14" s="202"/>
      <c r="C14" s="116" t="s">
        <v>185</v>
      </c>
      <c r="D14" s="117">
        <v>3</v>
      </c>
      <c r="E14" s="117">
        <v>0</v>
      </c>
      <c r="F14" s="120">
        <v>3</v>
      </c>
    </row>
    <row r="15" spans="1:6" s="35" customFormat="1" ht="22.5" customHeight="1">
      <c r="A15" s="201" t="s">
        <v>186</v>
      </c>
      <c r="B15" s="202"/>
      <c r="C15" s="116" t="s">
        <v>187</v>
      </c>
      <c r="D15" s="117">
        <v>0.36</v>
      </c>
      <c r="E15" s="117">
        <v>0</v>
      </c>
      <c r="F15" s="120">
        <v>0.36</v>
      </c>
    </row>
    <row r="16" spans="1:6" s="35" customFormat="1" ht="22.5" customHeight="1">
      <c r="A16" s="201" t="s">
        <v>188</v>
      </c>
      <c r="B16" s="202"/>
      <c r="C16" s="116" t="s">
        <v>189</v>
      </c>
      <c r="D16" s="117">
        <v>10.8</v>
      </c>
      <c r="E16" s="117">
        <v>0</v>
      </c>
      <c r="F16" s="120">
        <v>10.8</v>
      </c>
    </row>
    <row r="17" spans="1:6" s="35" customFormat="1" ht="22.5" customHeight="1">
      <c r="A17" s="201" t="s">
        <v>190</v>
      </c>
      <c r="B17" s="202"/>
      <c r="C17" s="116" t="s">
        <v>191</v>
      </c>
      <c r="D17" s="117">
        <v>14.5</v>
      </c>
      <c r="E17" s="117">
        <v>0</v>
      </c>
      <c r="F17" s="120">
        <v>14.5</v>
      </c>
    </row>
    <row r="18" spans="1:6" s="35" customFormat="1" ht="22.5" customHeight="1">
      <c r="A18" s="201" t="s">
        <v>192</v>
      </c>
      <c r="B18" s="202"/>
      <c r="C18" s="116" t="s">
        <v>193</v>
      </c>
      <c r="D18" s="117">
        <v>12.71</v>
      </c>
      <c r="E18" s="117">
        <v>0</v>
      </c>
      <c r="F18" s="120">
        <v>12.71</v>
      </c>
    </row>
    <row r="19" spans="1:6" s="35" customFormat="1" ht="22.5" customHeight="1">
      <c r="A19" s="201" t="s">
        <v>194</v>
      </c>
      <c r="B19" s="202"/>
      <c r="C19" s="116" t="s">
        <v>195</v>
      </c>
      <c r="D19" s="117">
        <v>1.11</v>
      </c>
      <c r="E19" s="117">
        <v>0</v>
      </c>
      <c r="F19" s="120">
        <v>1.11</v>
      </c>
    </row>
    <row r="20" spans="1:6" s="35" customFormat="1" ht="22.5" customHeight="1">
      <c r="A20" s="201" t="s">
        <v>196</v>
      </c>
      <c r="B20" s="202"/>
      <c r="C20" s="116" t="s">
        <v>197</v>
      </c>
      <c r="D20" s="117">
        <v>15.94</v>
      </c>
      <c r="E20" s="117">
        <v>0</v>
      </c>
      <c r="F20" s="120">
        <v>15.94</v>
      </c>
    </row>
    <row r="21" spans="1:6" s="35" customFormat="1" ht="22.5" customHeight="1">
      <c r="A21" s="201" t="s">
        <v>198</v>
      </c>
      <c r="B21" s="202"/>
      <c r="C21" s="116" t="s">
        <v>199</v>
      </c>
      <c r="D21" s="117">
        <v>2</v>
      </c>
      <c r="E21" s="117">
        <v>0</v>
      </c>
      <c r="F21" s="120">
        <v>2</v>
      </c>
    </row>
    <row r="22" spans="1:6" s="35" customFormat="1" ht="22.5" customHeight="1">
      <c r="A22" s="201" t="s">
        <v>200</v>
      </c>
      <c r="B22" s="202"/>
      <c r="C22" s="116" t="s">
        <v>201</v>
      </c>
      <c r="D22" s="117">
        <v>2.5</v>
      </c>
      <c r="E22" s="117">
        <v>0</v>
      </c>
      <c r="F22" s="120">
        <v>2.5</v>
      </c>
    </row>
    <row r="23" spans="1:6" s="35" customFormat="1" ht="22.5" customHeight="1">
      <c r="A23" s="201" t="s">
        <v>202</v>
      </c>
      <c r="B23" s="202"/>
      <c r="C23" s="116" t="s">
        <v>203</v>
      </c>
      <c r="D23" s="117">
        <v>10</v>
      </c>
      <c r="E23" s="117">
        <v>0</v>
      </c>
      <c r="F23" s="120">
        <v>10</v>
      </c>
    </row>
    <row r="24" spans="1:6" s="35" customFormat="1" ht="22.5" customHeight="1">
      <c r="A24" s="201" t="s">
        <v>204</v>
      </c>
      <c r="B24" s="202"/>
      <c r="C24" s="116" t="s">
        <v>205</v>
      </c>
      <c r="D24" s="117">
        <v>5.25</v>
      </c>
      <c r="E24" s="117">
        <v>0</v>
      </c>
      <c r="F24" s="120">
        <v>5.25</v>
      </c>
    </row>
    <row r="25" spans="1:6" s="35" customFormat="1" ht="22.5" customHeight="1">
      <c r="A25" s="201" t="s">
        <v>206</v>
      </c>
      <c r="B25" s="202"/>
      <c r="C25" s="116" t="s">
        <v>207</v>
      </c>
      <c r="D25" s="117">
        <v>6.71</v>
      </c>
      <c r="E25" s="117">
        <v>0</v>
      </c>
      <c r="F25" s="120">
        <v>6.71</v>
      </c>
    </row>
    <row r="26" spans="1:6" s="35" customFormat="1" ht="22.5" customHeight="1">
      <c r="A26" s="201" t="s">
        <v>208</v>
      </c>
      <c r="B26" s="202"/>
      <c r="C26" s="116" t="s">
        <v>209</v>
      </c>
      <c r="D26" s="117">
        <v>3</v>
      </c>
      <c r="E26" s="117">
        <v>0</v>
      </c>
      <c r="F26" s="120">
        <v>3</v>
      </c>
    </row>
    <row r="27" spans="1:6" s="35" customFormat="1" ht="22.5" customHeight="1">
      <c r="A27" s="201" t="s">
        <v>210</v>
      </c>
      <c r="B27" s="202"/>
      <c r="C27" s="116" t="s">
        <v>211</v>
      </c>
      <c r="D27" s="117">
        <v>10</v>
      </c>
      <c r="E27" s="117">
        <v>0</v>
      </c>
      <c r="F27" s="120">
        <v>10</v>
      </c>
    </row>
    <row r="28" spans="1:6" s="35" customFormat="1" ht="22.5" customHeight="1">
      <c r="A28" s="201" t="s">
        <v>212</v>
      </c>
      <c r="B28" s="202"/>
      <c r="C28" s="116" t="s">
        <v>213</v>
      </c>
      <c r="D28" s="117">
        <v>11.04</v>
      </c>
      <c r="E28" s="117">
        <v>11.04</v>
      </c>
      <c r="F28" s="120">
        <v>0</v>
      </c>
    </row>
    <row r="29" spans="1:6" s="35" customFormat="1" ht="22.5" customHeight="1">
      <c r="A29" s="201" t="s">
        <v>214</v>
      </c>
      <c r="B29" s="202"/>
      <c r="C29" s="116" t="s">
        <v>215</v>
      </c>
      <c r="D29" s="117">
        <v>236.54</v>
      </c>
      <c r="E29" s="117">
        <v>236.54</v>
      </c>
      <c r="F29" s="120">
        <v>0</v>
      </c>
    </row>
    <row r="30" spans="1:6" s="35" customFormat="1" ht="22.5" customHeight="1" thickBot="1">
      <c r="A30" s="207" t="s">
        <v>216</v>
      </c>
      <c r="B30" s="208"/>
      <c r="C30" s="121" t="s">
        <v>217</v>
      </c>
      <c r="D30" s="122">
        <v>38.96</v>
      </c>
      <c r="E30" s="122">
        <v>38.96</v>
      </c>
      <c r="F30" s="123">
        <v>0</v>
      </c>
    </row>
    <row r="31" spans="1:6" ht="32.25" customHeight="1">
      <c r="A31" s="206" t="s">
        <v>136</v>
      </c>
      <c r="B31" s="188"/>
      <c r="C31" s="188"/>
      <c r="D31" s="188"/>
      <c r="E31" s="188"/>
      <c r="F31" s="188"/>
    </row>
    <row r="32" ht="14.25">
      <c r="A32" s="37"/>
    </row>
    <row r="33" ht="14.25">
      <c r="A33" s="37"/>
    </row>
    <row r="34" ht="14.25">
      <c r="A34" s="37"/>
    </row>
    <row r="35" ht="14.25">
      <c r="A35" s="37"/>
    </row>
  </sheetData>
  <sheetProtection/>
  <mergeCells count="32">
    <mergeCell ref="A31:F31"/>
    <mergeCell ref="A8:C8"/>
    <mergeCell ref="A9:C9"/>
    <mergeCell ref="A28:B28"/>
    <mergeCell ref="A29:B29"/>
    <mergeCell ref="A30:B30"/>
    <mergeCell ref="A26:B26"/>
    <mergeCell ref="A27:B27"/>
    <mergeCell ref="A22:B22"/>
    <mergeCell ref="A23:B23"/>
    <mergeCell ref="A1:F1"/>
    <mergeCell ref="A4:C4"/>
    <mergeCell ref="D4:D7"/>
    <mergeCell ref="E4:E7"/>
    <mergeCell ref="F4:F7"/>
    <mergeCell ref="A5:B7"/>
    <mergeCell ref="C5:C7"/>
    <mergeCell ref="A3:D3"/>
    <mergeCell ref="A24:B24"/>
    <mergeCell ref="A25:B25"/>
    <mergeCell ref="A18:B18"/>
    <mergeCell ref="A19:B19"/>
    <mergeCell ref="A20:B20"/>
    <mergeCell ref="A21:B21"/>
    <mergeCell ref="A14:B14"/>
    <mergeCell ref="A15:B15"/>
    <mergeCell ref="A16:B16"/>
    <mergeCell ref="A17:B17"/>
    <mergeCell ref="A10:B10"/>
    <mergeCell ref="A11:B11"/>
    <mergeCell ref="A12:B12"/>
    <mergeCell ref="A13:B13"/>
  </mergeCells>
  <printOptions horizontalCentered="1"/>
  <pageMargins left="0.15748031496062992" right="0.15748031496062992" top="0.5905511811023623" bottom="0.5905511811023623" header="0.5118110236220472" footer="0.1968503937007874"/>
  <pageSetup fitToHeight="1" fitToWidth="1" horizontalDpi="600" verticalDpi="600" orientation="landscape" paperSize="9" scale="71"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8"/>
  <sheetViews>
    <sheetView zoomScalePageLayoutView="0" workbookViewId="0" topLeftCell="A1">
      <selection activeCell="A1" sqref="A1:F1"/>
    </sheetView>
  </sheetViews>
  <sheetFormatPr defaultColWidth="9.00390625" defaultRowHeight="14.25"/>
  <cols>
    <col min="1" max="1" width="14.75390625" style="38" customWidth="1"/>
    <col min="2" max="2" width="13.25390625" style="38" customWidth="1"/>
    <col min="3" max="3" width="13.75390625" style="38" customWidth="1"/>
    <col min="4" max="4" width="14.25390625" style="38" customWidth="1"/>
    <col min="5" max="5" width="15.75390625" style="38" customWidth="1"/>
    <col min="6" max="6" width="14.50390625" style="38" customWidth="1"/>
    <col min="7" max="16384" width="9.00390625" style="38" customWidth="1"/>
  </cols>
  <sheetData>
    <row r="1" spans="1:6" s="27" customFormat="1" ht="30" customHeight="1">
      <c r="A1" s="203" t="s">
        <v>132</v>
      </c>
      <c r="B1" s="203"/>
      <c r="C1" s="203"/>
      <c r="D1" s="203"/>
      <c r="E1" s="203"/>
      <c r="F1" s="203"/>
    </row>
    <row r="2" s="29" customFormat="1" ht="10.5" customHeight="1">
      <c r="F2" s="102" t="s">
        <v>131</v>
      </c>
    </row>
    <row r="3" spans="1:6" s="29" customFormat="1" ht="15" customHeight="1" thickBot="1">
      <c r="A3" s="153" t="str">
        <f>'g01收入支出决算总表'!A4</f>
        <v>部门：台山市住房和城乡建设局</v>
      </c>
      <c r="B3" s="153"/>
      <c r="C3" s="153"/>
      <c r="D3" s="51"/>
      <c r="E3" s="51"/>
      <c r="F3" s="50" t="s">
        <v>55</v>
      </c>
    </row>
    <row r="4" spans="1:6" s="30" customFormat="1" ht="41.25" customHeight="1">
      <c r="A4" s="209" t="s">
        <v>79</v>
      </c>
      <c r="B4" s="211" t="s">
        <v>80</v>
      </c>
      <c r="C4" s="211" t="s">
        <v>81</v>
      </c>
      <c r="D4" s="211"/>
      <c r="E4" s="211"/>
      <c r="F4" s="214" t="s">
        <v>82</v>
      </c>
    </row>
    <row r="5" spans="1:6" s="30" customFormat="1" ht="39" customHeight="1">
      <c r="A5" s="210"/>
      <c r="B5" s="212"/>
      <c r="C5" s="105" t="s">
        <v>83</v>
      </c>
      <c r="D5" s="105" t="s">
        <v>84</v>
      </c>
      <c r="E5" s="105" t="s">
        <v>85</v>
      </c>
      <c r="F5" s="215"/>
    </row>
    <row r="6" spans="1:6" s="30" customFormat="1" ht="39" customHeight="1">
      <c r="A6" s="106">
        <v>1</v>
      </c>
      <c r="B6" s="92">
        <v>2</v>
      </c>
      <c r="C6" s="92">
        <v>3</v>
      </c>
      <c r="D6" s="92">
        <v>4</v>
      </c>
      <c r="E6" s="92">
        <v>5</v>
      </c>
      <c r="F6" s="93">
        <v>6</v>
      </c>
    </row>
    <row r="7" spans="1:6" s="35" customFormat="1" ht="60" customHeight="1" thickBot="1">
      <c r="A7" s="124">
        <v>20</v>
      </c>
      <c r="B7" s="125">
        <v>0</v>
      </c>
      <c r="C7" s="126">
        <v>10</v>
      </c>
      <c r="D7" s="125">
        <v>0</v>
      </c>
      <c r="E7" s="126">
        <v>10</v>
      </c>
      <c r="F7" s="127">
        <v>10</v>
      </c>
    </row>
    <row r="8" spans="1:6" ht="136.5" customHeight="1">
      <c r="A8" s="213" t="s">
        <v>219</v>
      </c>
      <c r="B8" s="213"/>
      <c r="C8" s="213"/>
      <c r="D8" s="213"/>
      <c r="E8" s="213"/>
      <c r="F8" s="213"/>
    </row>
  </sheetData>
  <sheetProtection/>
  <mergeCells count="7">
    <mergeCell ref="A4:A5"/>
    <mergeCell ref="B4:B5"/>
    <mergeCell ref="A8:F8"/>
    <mergeCell ref="A1:F1"/>
    <mergeCell ref="C4:E4"/>
    <mergeCell ref="F4:F5"/>
    <mergeCell ref="A3:C3"/>
  </mergeCells>
  <printOptions horizontalCentered="1"/>
  <pageMargins left="0.15748031496062992" right="0.15748031496062992" top="0.5905511811023623" bottom="0.5905511811023623" header="0.5118110236220472" footer="0.1968503937007874"/>
  <pageSetup fitToHeight="1" fitToWidth="1" horizontalDpi="600" verticalDpi="600" orientation="landscape" paperSize="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A1" sqref="A1:I1"/>
    </sheetView>
  </sheetViews>
  <sheetFormatPr defaultColWidth="9.00390625" defaultRowHeight="14.25"/>
  <cols>
    <col min="1" max="2" width="4.625" style="38" customWidth="1"/>
    <col min="3" max="3" width="40.00390625" style="38" customWidth="1"/>
    <col min="4" max="9" width="16.625" style="38" customWidth="1"/>
    <col min="10" max="16384" width="9.00390625" style="38" customWidth="1"/>
  </cols>
  <sheetData>
    <row r="1" spans="1:9" s="27" customFormat="1" ht="30" customHeight="1">
      <c r="A1" s="203" t="s">
        <v>129</v>
      </c>
      <c r="B1" s="189"/>
      <c r="C1" s="189"/>
      <c r="D1" s="189"/>
      <c r="E1" s="189"/>
      <c r="F1" s="189"/>
      <c r="G1" s="189"/>
      <c r="H1" s="189"/>
      <c r="I1" s="189"/>
    </row>
    <row r="2" spans="1:9" s="29" customFormat="1" ht="10.5" customHeight="1">
      <c r="A2" s="28"/>
      <c r="B2" s="28"/>
      <c r="C2" s="28"/>
      <c r="I2" s="102" t="s">
        <v>128</v>
      </c>
    </row>
    <row r="3" spans="1:9" s="29" customFormat="1" ht="15" customHeight="1" thickBot="1">
      <c r="A3" s="6" t="s">
        <v>61</v>
      </c>
      <c r="B3" s="28"/>
      <c r="C3" s="28"/>
      <c r="D3" s="39"/>
      <c r="E3" s="39"/>
      <c r="F3" s="39"/>
      <c r="G3" s="39"/>
      <c r="H3" s="51"/>
      <c r="I3" s="102" t="s">
        <v>55</v>
      </c>
    </row>
    <row r="4" spans="1:9" s="30" customFormat="1" ht="20.25" customHeight="1">
      <c r="A4" s="190" t="s">
        <v>52</v>
      </c>
      <c r="B4" s="191"/>
      <c r="C4" s="191"/>
      <c r="D4" s="195" t="s">
        <v>145</v>
      </c>
      <c r="E4" s="219" t="s">
        <v>64</v>
      </c>
      <c r="F4" s="220" t="s">
        <v>68</v>
      </c>
      <c r="G4" s="221"/>
      <c r="H4" s="221"/>
      <c r="I4" s="218" t="s">
        <v>66</v>
      </c>
    </row>
    <row r="5" spans="1:9" s="30" customFormat="1" ht="27" customHeight="1">
      <c r="A5" s="192" t="s">
        <v>140</v>
      </c>
      <c r="B5" s="193"/>
      <c r="C5" s="193" t="s">
        <v>42</v>
      </c>
      <c r="D5" s="196"/>
      <c r="E5" s="199"/>
      <c r="F5" s="222" t="s">
        <v>69</v>
      </c>
      <c r="G5" s="222" t="s">
        <v>67</v>
      </c>
      <c r="H5" s="216" t="s">
        <v>65</v>
      </c>
      <c r="I5" s="185"/>
    </row>
    <row r="6" spans="1:9" s="30" customFormat="1" ht="18" customHeight="1">
      <c r="A6" s="194"/>
      <c r="B6" s="193"/>
      <c r="C6" s="193"/>
      <c r="D6" s="196"/>
      <c r="E6" s="199"/>
      <c r="F6" s="199"/>
      <c r="G6" s="222"/>
      <c r="H6" s="216"/>
      <c r="I6" s="185"/>
    </row>
    <row r="7" spans="1:9" s="30" customFormat="1" ht="22.5" customHeight="1">
      <c r="A7" s="194"/>
      <c r="B7" s="193"/>
      <c r="C7" s="193"/>
      <c r="D7" s="197"/>
      <c r="E7" s="200"/>
      <c r="F7" s="200"/>
      <c r="G7" s="223"/>
      <c r="H7" s="217"/>
      <c r="I7" s="186"/>
    </row>
    <row r="8" spans="1:9" s="30" customFormat="1" ht="22.5" customHeight="1">
      <c r="A8" s="181" t="s">
        <v>43</v>
      </c>
      <c r="B8" s="182"/>
      <c r="C8" s="183"/>
      <c r="D8" s="31">
        <v>1</v>
      </c>
      <c r="E8" s="31">
        <v>2</v>
      </c>
      <c r="F8" s="31">
        <v>3</v>
      </c>
      <c r="G8" s="31">
        <v>4</v>
      </c>
      <c r="H8" s="54">
        <v>5</v>
      </c>
      <c r="I8" s="32">
        <v>6</v>
      </c>
    </row>
    <row r="9" spans="1:9" s="30" customFormat="1" ht="22.5" customHeight="1">
      <c r="A9" s="224" t="s">
        <v>54</v>
      </c>
      <c r="B9" s="225"/>
      <c r="C9" s="226"/>
      <c r="D9" s="44"/>
      <c r="E9" s="44"/>
      <c r="F9" s="44"/>
      <c r="G9" s="44"/>
      <c r="H9" s="55"/>
      <c r="I9" s="45"/>
    </row>
    <row r="10" spans="1:9" s="35" customFormat="1" ht="22.5" customHeight="1">
      <c r="A10" s="229" t="s">
        <v>162</v>
      </c>
      <c r="B10" s="230"/>
      <c r="C10" s="118" t="s">
        <v>218</v>
      </c>
      <c r="D10" s="128"/>
      <c r="E10" s="129">
        <v>20</v>
      </c>
      <c r="F10" s="129">
        <v>20</v>
      </c>
      <c r="G10" s="44"/>
      <c r="H10" s="55">
        <v>20</v>
      </c>
      <c r="I10" s="47"/>
    </row>
    <row r="11" spans="1:9" s="35" customFormat="1" ht="22.5" customHeight="1">
      <c r="A11" s="194"/>
      <c r="B11" s="193"/>
      <c r="C11" s="34"/>
      <c r="D11" s="46"/>
      <c r="E11" s="46"/>
      <c r="F11" s="46"/>
      <c r="G11" s="46"/>
      <c r="H11" s="56"/>
      <c r="I11" s="47"/>
    </row>
    <row r="12" spans="1:9" s="35" customFormat="1" ht="22.5" customHeight="1">
      <c r="A12" s="194"/>
      <c r="B12" s="193"/>
      <c r="C12" s="33"/>
      <c r="D12" s="46"/>
      <c r="E12" s="46"/>
      <c r="F12" s="46"/>
      <c r="G12" s="46"/>
      <c r="H12" s="56"/>
      <c r="I12" s="47"/>
    </row>
    <row r="13" spans="1:9" s="35" customFormat="1" ht="22.5" customHeight="1">
      <c r="A13" s="194"/>
      <c r="B13" s="193"/>
      <c r="C13" s="34"/>
      <c r="D13" s="46"/>
      <c r="E13" s="46"/>
      <c r="F13" s="46"/>
      <c r="G13" s="46"/>
      <c r="H13" s="56"/>
      <c r="I13" s="47"/>
    </row>
    <row r="14" spans="1:9" s="35" customFormat="1" ht="22.5" customHeight="1">
      <c r="A14" s="194"/>
      <c r="B14" s="193"/>
      <c r="C14" s="34"/>
      <c r="D14" s="46"/>
      <c r="E14" s="46"/>
      <c r="F14" s="46"/>
      <c r="G14" s="46"/>
      <c r="H14" s="56"/>
      <c r="I14" s="47"/>
    </row>
    <row r="15" spans="1:9" s="35" customFormat="1" ht="22.5" customHeight="1" thickBot="1">
      <c r="A15" s="227"/>
      <c r="B15" s="228"/>
      <c r="C15" s="36"/>
      <c r="D15" s="48"/>
      <c r="E15" s="48"/>
      <c r="F15" s="48"/>
      <c r="G15" s="48"/>
      <c r="H15" s="57"/>
      <c r="I15" s="49"/>
    </row>
    <row r="16" spans="1:9" ht="32.25" customHeight="1">
      <c r="A16" s="206" t="s">
        <v>130</v>
      </c>
      <c r="B16" s="188"/>
      <c r="C16" s="188"/>
      <c r="D16" s="188"/>
      <c r="E16" s="188"/>
      <c r="F16" s="188"/>
      <c r="G16" s="188"/>
      <c r="H16" s="188"/>
      <c r="I16" s="188"/>
    </row>
    <row r="17" ht="14.25">
      <c r="A17" s="37"/>
    </row>
    <row r="18" ht="14.25">
      <c r="A18" s="37"/>
    </row>
    <row r="19" ht="14.25">
      <c r="A19" s="37"/>
    </row>
    <row r="20" ht="14.25">
      <c r="A20" s="37"/>
    </row>
  </sheetData>
  <sheetProtection/>
  <mergeCells count="20">
    <mergeCell ref="G5:G7"/>
    <mergeCell ref="A16:I16"/>
    <mergeCell ref="A8:C8"/>
    <mergeCell ref="A9:C9"/>
    <mergeCell ref="A13:B13"/>
    <mergeCell ref="A14:B14"/>
    <mergeCell ref="A15:B15"/>
    <mergeCell ref="A10:B10"/>
    <mergeCell ref="A11:B11"/>
    <mergeCell ref="A12:B12"/>
    <mergeCell ref="H5:H7"/>
    <mergeCell ref="A1:I1"/>
    <mergeCell ref="A4:C4"/>
    <mergeCell ref="D4:D7"/>
    <mergeCell ref="I4:I7"/>
    <mergeCell ref="A5:B7"/>
    <mergeCell ref="C5:C7"/>
    <mergeCell ref="E4:E7"/>
    <mergeCell ref="F4:H4"/>
    <mergeCell ref="F5:F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88"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岑明琨</cp:lastModifiedBy>
  <cp:lastPrinted>2016-09-29T07:59:38Z</cp:lastPrinted>
  <dcterms:created xsi:type="dcterms:W3CDTF">2011-12-26T04:36:18Z</dcterms:created>
  <dcterms:modified xsi:type="dcterms:W3CDTF">2016-09-29T07:59:41Z</dcterms:modified>
  <cp:category/>
  <cp:version/>
  <cp:contentType/>
  <cp:contentStatus/>
</cp:coreProperties>
</file>