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业务清单" sheetId="2" r:id="rId1"/>
  </sheets>
  <definedNames>
    <definedName name="_xlnm.Print_Titles" localSheetId="0">业务清单!$4:$5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<sst xmlns="http://schemas.openxmlformats.org/spreadsheetml/2006/main" count="29" uniqueCount="26">
  <si>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附件7：</t>
  </si>
  <si>
    <t>台山市2026年3月份政策性花生种植保险承保清单</t>
  </si>
  <si>
    <t>统计日期：2026年3月01日至2026年3月31日</t>
  </si>
  <si>
    <t>单位：亩、元</t>
  </si>
  <si>
    <t>序号</t>
  </si>
  <si>
    <t>单位</t>
  </si>
  <si>
    <t>投保人</t>
  </si>
  <si>
    <t>保单号</t>
  </si>
  <si>
    <t>起保日期</t>
  </si>
  <si>
    <t>参保数量</t>
  </si>
  <si>
    <t>总保险金额</t>
  </si>
  <si>
    <t>总保费</t>
  </si>
  <si>
    <t>保费构成</t>
  </si>
  <si>
    <t>备注</t>
  </si>
  <si>
    <t>中央财政</t>
  </si>
  <si>
    <t>省级财政</t>
  </si>
  <si>
    <t>市级财政</t>
  </si>
  <si>
    <t>县级财政</t>
  </si>
  <si>
    <t>农民承担</t>
  </si>
  <si>
    <t>财政应拨付总保费</t>
  </si>
  <si>
    <t>——</t>
  </si>
  <si>
    <t>总计</t>
  </si>
  <si>
    <t>北陡</t>
  </si>
  <si>
    <t>台山市北陡镇那琴村民委员会
黄和益等338户</t>
  </si>
  <si>
    <t>PHCG20264407N000000001</t>
  </si>
  <si>
    <t>1、参保数量：种植数量。
2、根据粤财金〔2023〕35号、江农农〔2021〕278号文件、《关于做好江门市2024-2026年政策性农业保险有关工作的通知》，花生种植保险各级财政保费分担说明：中央财政补贴35%，省级财政补贴30%，地、市级财政补贴7.5%，县（区）级财政补贴7.5%，农民自行负担20%；
3、根据粤财金〔2023〕35号文件，花生种植保险基本保险金额：1000元/亩/造；                                                                                                                                                                          
4、根据粤财金〔2023〕35号文件，花生种植保险费率：2%。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</si>
</sst>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[$RMB]General;[Red][DBNum2][$RMB]General"/>
    <numFmt numFmtId="178" formatCode="yyyy/m/d;@"/>
  </numFmts>
  <fonts count="30">
    <font>
      <sz val="11"/>
      <color theme="1"/>
      <name val="宋体"/>
      <charset val="134"/>
      <scheme val="minor"/>
    </font>
    <font>
      <sz val="9"/>
      <name val="微软雅黑"/>
      <charset val="134"/>
    </font>
    <font>
      <b/>
      <sz val="11"/>
      <color theme="1"/>
      <name val="微软雅黑"/>
      <charset val="134"/>
    </font>
    <font>
      <b/>
      <sz val="16"/>
      <name val="微软雅黑"/>
      <charset val="134"/>
    </font>
    <font>
      <b/>
      <sz val="10"/>
      <color rgb="FF000000"/>
      <name val="微软雅黑"/>
      <charset val="134"/>
    </font>
    <font>
      <b/>
      <sz val="10"/>
      <name val="微软雅黑"/>
      <charset val="134"/>
    </font>
    <font>
      <b/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3" applyNumberFormat="0" applyAlignment="0" applyProtection="0">
      <alignment vertical="center"/>
    </xf>
    <xf numFmtId="0" fontId="20" fillId="4" borderId="14" applyNumberFormat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>
      <alignment vertical="center"/>
    </xf>
    <xf numFmtId="0" fontId="2" fillId="0" borderId="0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/>
    </xf>
    <xf numFmtId="0" fontId="0" fillId="0" borderId="0" xfId="0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rgb="FF92D050"/>
  </sheetPr>
  <dimension ref="A1:Q12"/>
  <sheetViews>
    <sheetView tabSelected="1" workbookViewId="0">
      <selection activeCell="D23" sqref="D23"/>
    </sheetView>
  </sheetViews>
  <sheetFormatPr defaultColWidth="9" defaultRowHeight="13.5"/>
  <cols>
    <col min="1" max="1" width="5.25" customWidth="1"/>
    <col min="2" max="2" width="6.375" customWidth="1"/>
    <col min="3" max="4" width="26" customWidth="1"/>
    <col min="5" max="5" width="11.625" customWidth="1"/>
    <col min="6" max="6" width="10.625" customWidth="1"/>
    <col min="7" max="10" width="12.625" customWidth="1"/>
    <col min="11" max="11" width="12.125" customWidth="1"/>
    <col min="12" max="13" width="11.375" customWidth="1"/>
    <col min="14" max="14" width="7.375" customWidth="1"/>
    <col min="17" max="17" width="12.125"/>
  </cols>
  <sheetData>
    <row r="1" s="1" customFormat="1" ht="15" spans="1:17">
      <c r="A1" s="5" t="s">
        <v>0</v>
      </c>
      <c r="B1" s="6"/>
      <c r="C1" s="7"/>
      <c r="D1" s="8"/>
      <c r="E1" s="8"/>
      <c r="F1" s="9"/>
      <c r="G1" s="9"/>
      <c r="H1" s="9"/>
      <c r="I1" s="9"/>
      <c r="J1" s="9"/>
      <c r="K1" s="9"/>
      <c r="L1" s="9"/>
      <c r="M1" s="9"/>
      <c r="N1" s="10"/>
    </row>
    <row r="2" s="2" customFormat="1" ht="50" customHeight="1" spans="1:1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25" customHeight="1" spans="1:17">
      <c r="A3" s="12" t="s">
        <v>2</v>
      </c>
      <c r="B3" s="13"/>
      <c r="C3" s="14"/>
      <c r="D3" s="14"/>
      <c r="E3" s="14"/>
      <c r="F3" s="15"/>
      <c r="G3" s="15"/>
      <c r="H3" s="16"/>
      <c r="I3" s="16"/>
      <c r="J3" s="16"/>
      <c r="K3" s="16"/>
      <c r="L3" s="16"/>
      <c r="M3" s="16"/>
      <c r="N3" s="17" t="s">
        <v>3</v>
      </c>
    </row>
    <row r="4" s="3" customFormat="1" ht="20.1" customHeight="1" spans="1:17">
      <c r="A4" s="18" t="s">
        <v>4</v>
      </c>
      <c r="B4" s="18" t="s">
        <v>5</v>
      </c>
      <c r="C4" s="18" t="s">
        <v>6</v>
      </c>
      <c r="D4" s="18" t="s">
        <v>7</v>
      </c>
      <c r="E4" s="18" t="s">
        <v>8</v>
      </c>
      <c r="F4" s="18" t="s">
        <v>9</v>
      </c>
      <c r="G4" s="18" t="s">
        <v>10</v>
      </c>
      <c r="H4" s="19" t="s">
        <v>11</v>
      </c>
      <c r="I4" s="20" t="s">
        <v>12</v>
      </c>
      <c r="J4" s="20"/>
      <c r="K4" s="20"/>
      <c r="L4" s="20"/>
      <c r="M4" s="21"/>
      <c r="N4" s="18" t="s">
        <v>13</v>
      </c>
    </row>
    <row r="5" s="3" customFormat="1" ht="20.1" customHeight="1" spans="1:17">
      <c r="A5" s="22"/>
      <c r="B5" s="22"/>
      <c r="C5" s="22"/>
      <c r="D5" s="22"/>
      <c r="E5" s="22"/>
      <c r="F5" s="22"/>
      <c r="G5" s="22"/>
      <c r="H5" s="23"/>
      <c r="I5" s="24" t="s">
        <v>14</v>
      </c>
      <c r="J5" s="25" t="s">
        <v>15</v>
      </c>
      <c r="K5" s="25" t="s">
        <v>16</v>
      </c>
      <c r="L5" s="25" t="s">
        <v>17</v>
      </c>
      <c r="M5" s="25" t="s">
        <v>18</v>
      </c>
      <c r="N5" s="22"/>
    </row>
    <row r="6" s="4" customFormat="1" ht="26.25" customHeight="1" spans="1:17">
      <c r="A6" s="26" t="s">
        <v>19</v>
      </c>
      <c r="B6" s="27"/>
      <c r="C6" s="27"/>
      <c r="D6" s="27"/>
      <c r="E6" s="27"/>
      <c r="F6" s="27"/>
      <c r="G6" s="27"/>
      <c r="H6" s="28"/>
      <c r="I6" s="29">
        <f>SUM(I7:L7)</f>
        <v>8969.44</v>
      </c>
      <c r="J6" s="29"/>
      <c r="K6" s="29"/>
      <c r="L6" s="30"/>
      <c r="M6" s="25" t="s">
        <v>20</v>
      </c>
      <c r="N6" s="25" t="s">
        <v>20</v>
      </c>
      <c r="Q6" s="31"/>
    </row>
    <row r="7" s="4" customFormat="1" ht="31" customHeight="1" spans="1:17">
      <c r="A7" s="26" t="s">
        <v>21</v>
      </c>
      <c r="B7" s="27"/>
      <c r="C7" s="27"/>
      <c r="D7" s="27"/>
      <c r="E7" s="28"/>
      <c r="F7" s="32">
        <f>SUM(F8:F8)</f>
        <v>560.59</v>
      </c>
      <c r="G7" s="32">
        <f t="shared" ref="G7:M7" si="0">SUM(G8:G8)</f>
        <v>560590</v>
      </c>
      <c r="H7" s="32">
        <f t="shared" si="0"/>
        <v>11211.8</v>
      </c>
      <c r="I7" s="32">
        <f t="shared" si="0"/>
        <v>3924.13</v>
      </c>
      <c r="J7" s="32">
        <f t="shared" si="0"/>
        <v>3363.54</v>
      </c>
      <c r="K7" s="32">
        <f t="shared" si="0"/>
        <v>840.88</v>
      </c>
      <c r="L7" s="32">
        <f t="shared" si="0"/>
        <v>840.89</v>
      </c>
      <c r="M7" s="32">
        <f t="shared" si="0"/>
        <v>2242.36</v>
      </c>
      <c r="N7" s="33" t="s">
        <v>20</v>
      </c>
    </row>
    <row r="8" s="4" customFormat="1" ht="37" customHeight="1" spans="1:17">
      <c r="A8" s="34">
        <v>1</v>
      </c>
      <c r="B8" s="34" t="s">
        <v>22</v>
      </c>
      <c r="C8" s="35" t="s">
        <v>23</v>
      </c>
      <c r="D8" s="36" t="s">
        <v>24</v>
      </c>
      <c r="E8" s="37">
        <v>46112</v>
      </c>
      <c r="F8" s="38">
        <v>560.59</v>
      </c>
      <c r="G8" s="38">
        <v>560590</v>
      </c>
      <c r="H8" s="38">
        <v>11211.8</v>
      </c>
      <c r="I8" s="38">
        <v>3924.13</v>
      </c>
      <c r="J8" s="38">
        <v>3363.54</v>
      </c>
      <c r="K8" s="38">
        <v>840.88</v>
      </c>
      <c r="L8" s="38">
        <v>840.89</v>
      </c>
      <c r="M8" s="38">
        <v>2242.36</v>
      </c>
      <c r="N8" s="33" t="s">
        <v>20</v>
      </c>
    </row>
    <row r="9" ht="80" customHeight="1" spans="1:17">
      <c r="A9" s="39" t="s">
        <v>25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ht="16" customHeight="1" spans="1:17">
      <c r="F10" s="40"/>
      <c r="G10" s="40"/>
      <c r="H10" s="40"/>
      <c r="I10" s="40"/>
      <c r="J10" s="40"/>
    </row>
    <row r="11" spans="1:17">
      <c r="A11" s="41"/>
      <c r="B11" s="41"/>
      <c r="C11" s="4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</row>
    <row r="12" spans="1:17">
      <c r="A12" s="41"/>
      <c r="B12" s="41"/>
      <c r="C12" s="4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</row>
  </sheetData>
  <sortState ref="C8:M10">
    <sortCondition ref="D8:D10"/>
  </sortState>
  <mergeCells count="15">
    <mergeCell ref="A2:N2"/>
    <mergeCell ref="I4:M4"/>
    <mergeCell ref="A6:H6"/>
    <mergeCell ref="I6:L6"/>
    <mergeCell ref="A7:E7"/>
    <mergeCell ref="A9:N9"/>
    <mergeCell ref="A4:A5"/>
    <mergeCell ref="B4:B5"/>
    <mergeCell ref="C4:C5"/>
    <mergeCell ref="D4:D5"/>
    <mergeCell ref="E4:E5"/>
    <mergeCell ref="F4:F5"/>
    <mergeCell ref="G4:G5"/>
    <mergeCell ref="H4:H5"/>
    <mergeCell ref="N4:N5"/>
  </mergeCells>
  <printOptions horizontalCentered="1"/>
  <pageMargins left="0.393055555555556" right="0.314583333333333" top="0.747916666666667" bottom="0.747916666666667" header="0.314583333333333" footer="0.314583333333333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业务清单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李文安</cp:lastModifiedBy>
  <dcterms:created xsi:type="dcterms:W3CDTF">2021-11-19T00:18:00Z</dcterms:created>
  <dcterms:modified xsi:type="dcterms:W3CDTF">2026-06-04T03:52:14Z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0046E0681EDD48ECB3081C5F53BC4303</vt:lpwstr>
  </property>
  <property fmtid="{D5CDD505-2E9C-101B-9397-08002B2CF9AE}" pid="4" name="CalculationRule">
    <vt:i4>0</vt:i4>
  </property>
</Properties>
</file>