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承保明细表" sheetId="1" r:id="rId1"/>
  </sheets>
  <calcPr calcId="144525"/>
</workbook>
</file>

<file path=xl/sharedStrings.xml><?xml version="1.0" encoding="utf-8"?>
<sst xmlns="http://schemas.openxmlformats.org/spreadsheetml/2006/main" count="21" uniqueCount="20">
  <si>
    <t>附件1：</t>
  </si>
  <si>
    <t>江门市台山市2023年一季度政策性茶叶种植保险承保明细表</t>
  </si>
  <si>
    <t>统计日期：2023年1月01日至2023年3月31日</t>
  </si>
  <si>
    <t>单位：亩、元</t>
  </si>
  <si>
    <t>单位</t>
  </si>
  <si>
    <t>2023年
累计参保数量</t>
  </si>
  <si>
    <t>当季参保数量</t>
  </si>
  <si>
    <t>当季总保险金额</t>
  </si>
  <si>
    <t>当季总保费</t>
  </si>
  <si>
    <t>保费构成</t>
  </si>
  <si>
    <t>备注</t>
  </si>
  <si>
    <t>省级财政</t>
  </si>
  <si>
    <t>市级财政</t>
  </si>
  <si>
    <t>县级财政</t>
  </si>
  <si>
    <t>农民承担</t>
  </si>
  <si>
    <t>财政应拨付总保费</t>
  </si>
  <si>
    <t>——</t>
  </si>
  <si>
    <t>合计</t>
  </si>
  <si>
    <t>四九</t>
  </si>
  <si>
    <r>
      <rPr>
        <sz val="9"/>
        <color rgb="FF000000"/>
        <rFont val="微软雅黑"/>
        <charset val="134"/>
      </rPr>
      <t>1、参保数量：种植数量。
2、根据江农农[2021]278号文件，茶叶种植保险各级财政保费分担说明：中央财政补贴</t>
    </r>
    <r>
      <rPr>
        <sz val="9"/>
        <rFont val="微软雅黑"/>
        <charset val="134"/>
      </rPr>
      <t>0%</t>
    </r>
    <r>
      <rPr>
        <sz val="9"/>
        <color rgb="FF000000"/>
        <rFont val="微软雅黑"/>
        <charset val="134"/>
      </rPr>
      <t>，省级财政补贴50</t>
    </r>
    <r>
      <rPr>
        <sz val="9"/>
        <rFont val="微软雅黑"/>
        <charset val="134"/>
      </rPr>
      <t>%</t>
    </r>
    <r>
      <rPr>
        <sz val="9"/>
        <color rgb="FF000000"/>
        <rFont val="微软雅黑"/>
        <charset val="134"/>
      </rPr>
      <t>，地、市级财政补贴15%，县（区）级财政补贴</t>
    </r>
    <r>
      <rPr>
        <sz val="9"/>
        <rFont val="微软雅黑"/>
        <charset val="134"/>
      </rPr>
      <t>15%</t>
    </r>
    <r>
      <rPr>
        <sz val="9"/>
        <color rgb="FF000000"/>
        <rFont val="微软雅黑"/>
        <charset val="134"/>
      </rPr>
      <t>，农民自行负担</t>
    </r>
    <r>
      <rPr>
        <sz val="9"/>
        <rFont val="微软雅黑"/>
        <charset val="134"/>
      </rPr>
      <t>20%</t>
    </r>
    <r>
      <rPr>
        <sz val="9"/>
        <color rgb="FF000000"/>
        <rFont val="微软雅黑"/>
        <charset val="134"/>
      </rPr>
      <t>；
3、根据粤财金[2020]26号、粤农农〔2020〕389号文件,茶叶种植保险基本保险金额：</t>
    </r>
    <r>
      <rPr>
        <sz val="9"/>
        <rFont val="微软雅黑"/>
        <charset val="134"/>
      </rPr>
      <t>5000元/</t>
    </r>
    <r>
      <rPr>
        <sz val="9"/>
        <color rgb="FF000000"/>
        <rFont val="微软雅黑"/>
        <charset val="134"/>
      </rPr>
      <t>年/亩；                                                                                                                                                                                          4、根据江农农[2021]278号文件，茶叶种植保险费率：</t>
    </r>
    <r>
      <rPr>
        <sz val="9"/>
        <rFont val="微软雅黑"/>
        <charset val="134"/>
      </rPr>
      <t>4%</t>
    </r>
    <r>
      <rPr>
        <sz val="9"/>
        <color rgb="FF000000"/>
        <rFont val="微软雅黑"/>
        <charset val="134"/>
      </rPr>
      <t>。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</si>
</sst>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[DBNum2][$RMB]General;[Red][DBNum2][$RMB]General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6"/>
      <color rgb="FF000000"/>
      <name val="微软雅黑"/>
      <charset val="134"/>
    </font>
    <font>
      <b/>
      <sz val="10"/>
      <color rgb="FF000000"/>
      <name val="微软雅黑"/>
      <charset val="134"/>
    </font>
    <font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8"/>
      <color theme="1"/>
      <name val="微软雅黑"/>
      <charset val="134"/>
    </font>
    <font>
      <b/>
      <sz val="9"/>
      <color theme="1"/>
      <name val="微软雅黑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29" fillId="19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6" fontId="6" fillId="0" borderId="9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 wrapText="1"/>
    </xf>
    <xf numFmtId="177" fontId="2" fillId="0" borderId="0" xfId="0" applyNumberFormat="1" applyFont="1">
      <alignment vertical="center"/>
    </xf>
    <xf numFmtId="0" fontId="10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9"/>
  <sheetViews>
    <sheetView tabSelected="1" workbookViewId="0">
      <selection activeCell="A10" sqref="$A10:$XFD12"/>
    </sheetView>
  </sheetViews>
  <sheetFormatPr defaultColWidth="9" defaultRowHeight="13.5"/>
  <cols>
    <col min="1" max="1" width="8.625" customWidth="1"/>
    <col min="2" max="2" width="12.25" customWidth="1"/>
    <col min="3" max="5" width="15.125" customWidth="1"/>
    <col min="6" max="9" width="11.625" style="4" customWidth="1"/>
    <col min="10" max="10" width="9.75" customWidth="1"/>
    <col min="12" max="12" width="9.625" customWidth="1"/>
    <col min="13" max="13" width="25.375" customWidth="1"/>
  </cols>
  <sheetData>
    <row r="1" ht="16.5" spans="1:10">
      <c r="A1" s="5" t="s">
        <v>0</v>
      </c>
      <c r="B1" s="5"/>
      <c r="C1" s="6"/>
      <c r="D1" s="6"/>
      <c r="E1" s="6"/>
      <c r="F1" s="7"/>
      <c r="G1" s="7"/>
      <c r="H1" s="7"/>
      <c r="I1" s="7"/>
      <c r="J1" s="6"/>
    </row>
    <row r="2" ht="50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23" customHeight="1" spans="1:10">
      <c r="A3" s="9" t="s">
        <v>2</v>
      </c>
      <c r="B3" s="10"/>
      <c r="C3" s="10"/>
      <c r="D3" s="11"/>
      <c r="E3" s="12" t="s">
        <v>3</v>
      </c>
      <c r="F3" s="12"/>
      <c r="G3" s="12"/>
      <c r="H3" s="12"/>
      <c r="I3" s="12"/>
      <c r="J3" s="12"/>
    </row>
    <row r="4" ht="19.5" customHeight="1" spans="1:10">
      <c r="A4" s="13" t="s">
        <v>4</v>
      </c>
      <c r="B4" s="14" t="s">
        <v>5</v>
      </c>
      <c r="C4" s="14" t="s">
        <v>6</v>
      </c>
      <c r="D4" s="14" t="s">
        <v>7</v>
      </c>
      <c r="E4" s="13" t="s">
        <v>8</v>
      </c>
      <c r="F4" s="15" t="s">
        <v>9</v>
      </c>
      <c r="G4" s="15"/>
      <c r="H4" s="15"/>
      <c r="I4" s="31"/>
      <c r="J4" s="13" t="s">
        <v>10</v>
      </c>
    </row>
    <row r="5" ht="19.5" customHeight="1" spans="1:10">
      <c r="A5" s="16"/>
      <c r="B5" s="17"/>
      <c r="C5" s="17"/>
      <c r="D5" s="17"/>
      <c r="E5" s="16"/>
      <c r="F5" s="18" t="s">
        <v>11</v>
      </c>
      <c r="G5" s="18" t="s">
        <v>12</v>
      </c>
      <c r="H5" s="18" t="s">
        <v>13</v>
      </c>
      <c r="I5" s="18" t="s">
        <v>14</v>
      </c>
      <c r="J5" s="16"/>
    </row>
    <row r="6" s="2" customFormat="1" ht="19.5" customHeight="1" spans="1:13">
      <c r="A6" s="19" t="s">
        <v>15</v>
      </c>
      <c r="B6" s="20"/>
      <c r="C6" s="20"/>
      <c r="D6" s="20"/>
      <c r="E6" s="21"/>
      <c r="F6" s="22">
        <f>SUM(F7:H7)</f>
        <v>16000</v>
      </c>
      <c r="G6" s="22"/>
      <c r="H6" s="23"/>
      <c r="I6" s="18" t="s">
        <v>16</v>
      </c>
      <c r="J6" s="32" t="s">
        <v>16</v>
      </c>
      <c r="M6" s="33"/>
    </row>
    <row r="7" s="2" customFormat="1" ht="30" customHeight="1" spans="1:12">
      <c r="A7" s="24" t="s">
        <v>17</v>
      </c>
      <c r="B7" s="25">
        <f t="shared" ref="B7:I7" si="0">SUM(B8:B8)</f>
        <v>100</v>
      </c>
      <c r="C7" s="26">
        <f t="shared" si="0"/>
        <v>100</v>
      </c>
      <c r="D7" s="26">
        <f t="shared" si="0"/>
        <v>500000</v>
      </c>
      <c r="E7" s="26">
        <f t="shared" si="0"/>
        <v>20000</v>
      </c>
      <c r="F7" s="26">
        <f t="shared" si="0"/>
        <v>10000</v>
      </c>
      <c r="G7" s="26">
        <f t="shared" si="0"/>
        <v>3000</v>
      </c>
      <c r="H7" s="26">
        <f t="shared" si="0"/>
        <v>3000</v>
      </c>
      <c r="I7" s="26">
        <f t="shared" si="0"/>
        <v>4000</v>
      </c>
      <c r="J7" s="34"/>
      <c r="L7" s="3"/>
    </row>
    <row r="8" s="3" customFormat="1" ht="30" customHeight="1" spans="1:12">
      <c r="A8" s="27" t="s">
        <v>18</v>
      </c>
      <c r="B8" s="28">
        <v>100</v>
      </c>
      <c r="C8" s="29">
        <v>100</v>
      </c>
      <c r="D8" s="29">
        <v>500000</v>
      </c>
      <c r="E8" s="29">
        <v>20000</v>
      </c>
      <c r="F8" s="29">
        <v>10000</v>
      </c>
      <c r="G8" s="29">
        <v>3000</v>
      </c>
      <c r="H8" s="29">
        <v>3000</v>
      </c>
      <c r="I8" s="29">
        <v>4000</v>
      </c>
      <c r="J8" s="35"/>
      <c r="L8" s="36"/>
    </row>
    <row r="9" ht="83" customHeight="1" spans="1:14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  <c r="N9" s="37"/>
    </row>
  </sheetData>
  <mergeCells count="12">
    <mergeCell ref="A2:J2"/>
    <mergeCell ref="E3:J3"/>
    <mergeCell ref="F4:I4"/>
    <mergeCell ref="A6:E6"/>
    <mergeCell ref="F6:H6"/>
    <mergeCell ref="A9:J9"/>
    <mergeCell ref="A4:A5"/>
    <mergeCell ref="B4:B5"/>
    <mergeCell ref="C4:C5"/>
    <mergeCell ref="D4:D5"/>
    <mergeCell ref="E4:E5"/>
    <mergeCell ref="J4:J5"/>
  </mergeCells>
  <printOptions horizontalCentered="1"/>
  <pageMargins left="0.590277777777778" right="0.590277777777778" top="0.472222222222222" bottom="0.354166666666667" header="0.314583333333333" footer="0.314583333333333"/>
  <pageSetup paperSize="9" orientation="landscape" horizontalDpi="600"/>
  <headerFooter>
    <oddFooter>&amp;C第1页，共1页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承保明细表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2023-06-13T08:14:05Z</dcterms:created>
  <dcterms:modified xsi:type="dcterms:W3CDTF">2023-06-13T08:14:23Z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