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承保明细表!$A$1:$J$13</definedName>
  </definedNames>
  <calcPr calcId="144525"/>
</workbook>
</file>

<file path=xl/sharedStrings.xml><?xml version="1.0" encoding="utf-8"?>
<sst xmlns="http://schemas.openxmlformats.org/spreadsheetml/2006/main" count="25" uniqueCount="24">
  <si>
    <t>附件1：</t>
  </si>
  <si>
    <t>台山市2024年第三季度政策性花卉苗木种植保险承保明细表</t>
  </si>
  <si>
    <t>统计日期：2024年07月01日至2024年09月30日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</si>
  <si>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</si>
  <si>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</si>
  <si>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</si>
  <si>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</si>
  <si>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</si>
  <si>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</si>
  <si>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</si>
  <si>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</si>
  <si>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</si>
  <si>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</si>
  <si>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</si>
  <si>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</si>
  <si>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</si>
  <si>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</si>
  <si>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</si>
  <si>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端芬</t>
  </si>
  <si>
    <t>海宴</t>
  </si>
  <si>
    <t>三合</t>
  </si>
  <si>
    <t>四九</t>
  </si>
  <si>
    <t>台城</t>
  </si>
  <si>
    <t>1、参保数量：种植业指种植面积亩数。
2、根据粤财金〔2023〕35号、江农农〔2021〕278号文件，花卉苗木种植保险各级财政保费分担说明：省级财政补贴40%，地、市级财政补贴10%，县（区）级财政补贴10%，农民自行负担40%；
3、根据粤财金〔2023〕35号文件，一年一茬、一年多茬保险花卉苗木每亩每茬保额为3000元，多年生保险花卉苗木每亩每年保额为5000元；                                                                                                                                                                                      4、根据粤财金〔2023〕35号文件，花卉苗木种植保险的露地花卉苗木费率为10%、大棚花卉苗木费率为7%。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</si>
</sst>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2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9" fillId="0" borderId="0" xfId="49" applyFont="1" applyFill="1" applyAlignment="1">
      <alignment horizontal="left" vertical="center"/>
    </xf>
    <xf numFmtId="176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1" fillId="2" borderId="6" xfId="49" applyNumberFormat="1" applyFont="1" applyFill="1" applyBorder="1" applyAlignment="1">
      <alignment horizontal="left" vertical="center" wrapText="1"/>
    </xf>
    <xf numFmtId="177" fontId="12" fillId="0" borderId="0" xfId="0" applyNumberFormat="1" applyFont="1" applyAlignment="1">
      <alignment horizontal="justify"/>
    </xf>
    <xf numFmtId="0" fontId="8" fillId="2" borderId="6" xfId="49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1"/>
  <sheetViews>
    <sheetView tabSelected="1" workbookViewId="0">
      <selection activeCell="E9" sqref="E9"/>
    </sheetView>
  </sheetViews>
  <sheetFormatPr defaultColWidth="9" defaultRowHeight="13.5"/>
  <cols>
    <col min="1" max="1" width="9.85714285714286" style="3" customWidth="1"/>
    <col min="2" max="2" width="14.1428571428571" style="3" customWidth="1"/>
    <col min="3" max="3" width="15.2857142857143" style="3" customWidth="1"/>
    <col min="4" max="4" width="17.2857142857143" style="3" customWidth="1"/>
    <col min="5" max="5" width="16.1428571428571" style="3" customWidth="1"/>
    <col min="6" max="6" width="15.5714285714286" style="4" customWidth="1"/>
    <col min="7" max="9" width="14.8571428571429" style="4" customWidth="1"/>
    <col min="10" max="10" width="13.4285714285714" style="3" customWidth="1"/>
    <col min="11" max="11" width="9.14285714285714" style="3"/>
    <col min="12" max="12" width="14.8571428571429" style="3"/>
    <col min="13" max="13" width="9.14285714285714" style="3"/>
    <col min="14" max="14" width="13.4285714285714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0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7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4" t="s">
        <v>7</v>
      </c>
      <c r="E4" s="15" t="s">
        <v>8</v>
      </c>
      <c r="F4" s="16" t="s">
        <v>9</v>
      </c>
      <c r="G4" s="17"/>
      <c r="H4" s="17"/>
      <c r="I4" s="35"/>
      <c r="J4" s="12" t="s">
        <v>10</v>
      </c>
    </row>
    <row r="5" ht="19.5" customHeight="1" spans="1:10">
      <c r="A5" s="18"/>
      <c r="B5" s="19"/>
      <c r="C5" s="19"/>
      <c r="D5" s="20"/>
      <c r="E5" s="21"/>
      <c r="F5" s="22" t="s">
        <v>11</v>
      </c>
      <c r="G5" s="22" t="s">
        <v>12</v>
      </c>
      <c r="H5" s="22" t="s">
        <v>13</v>
      </c>
      <c r="I5" s="22" t="s">
        <v>14</v>
      </c>
      <c r="J5" s="18"/>
    </row>
    <row r="6" s="2" customFormat="1" ht="19.5" customHeight="1" spans="1:15">
      <c r="A6" s="23" t="s">
        <v>15</v>
      </c>
      <c r="B6" s="24"/>
      <c r="C6" s="24"/>
      <c r="D6" s="24"/>
      <c r="E6" s="25"/>
      <c r="F6" s="26">
        <f>SUM(F7:H7)</f>
        <v>474240</v>
      </c>
      <c r="G6" s="27"/>
      <c r="H6" s="28"/>
      <c r="I6" s="22" t="s">
        <v>16</v>
      </c>
      <c r="J6" s="36" t="s">
        <v>16</v>
      </c>
      <c r="O6" s="37"/>
    </row>
    <row r="7" s="2" customFormat="1" ht="35" customHeight="1" spans="1:17">
      <c r="A7" s="29" t="s">
        <v>17</v>
      </c>
      <c r="B7" s="30">
        <f t="shared" ref="B7:I7" si="0">SUM(B8:B12)</f>
        <v>2897.4</v>
      </c>
      <c r="C7" s="30">
        <f t="shared" si="0"/>
        <v>1580.8</v>
      </c>
      <c r="D7" s="30">
        <f t="shared" si="0"/>
        <v>7904000</v>
      </c>
      <c r="E7" s="30">
        <f t="shared" si="0"/>
        <v>790400</v>
      </c>
      <c r="F7" s="30">
        <f t="shared" si="0"/>
        <v>316160</v>
      </c>
      <c r="G7" s="30">
        <f t="shared" si="0"/>
        <v>79040</v>
      </c>
      <c r="H7" s="30">
        <f t="shared" si="0"/>
        <v>79040</v>
      </c>
      <c r="I7" s="30">
        <f t="shared" si="0"/>
        <v>316160</v>
      </c>
      <c r="J7" s="38"/>
      <c r="O7" s="39"/>
      <c r="Q7" s="41"/>
    </row>
    <row r="8" s="2" customFormat="1" ht="25" customHeight="1" spans="1:17">
      <c r="A8" s="31" t="s">
        <v>18</v>
      </c>
      <c r="B8" s="32">
        <v>299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40"/>
      <c r="Q8" s="41"/>
    </row>
    <row r="9" s="2" customFormat="1" ht="25" customHeight="1" spans="1:17">
      <c r="A9" s="31" t="s">
        <v>19</v>
      </c>
      <c r="B9" s="32">
        <v>578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40"/>
      <c r="Q9" s="41"/>
    </row>
    <row r="10" s="2" customFormat="1" ht="25" customHeight="1" spans="1:17">
      <c r="A10" s="31" t="s">
        <v>20</v>
      </c>
      <c r="B10" s="32">
        <v>223.6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40"/>
      <c r="Q10" s="41"/>
    </row>
    <row r="11" s="2" customFormat="1" ht="25" customHeight="1" spans="1:17">
      <c r="A11" s="31" t="s">
        <v>21</v>
      </c>
      <c r="B11" s="32">
        <v>259.8</v>
      </c>
      <c r="C11" s="32">
        <v>43.8</v>
      </c>
      <c r="D11" s="32">
        <v>219000</v>
      </c>
      <c r="E11" s="32">
        <v>21900</v>
      </c>
      <c r="F11" s="32">
        <v>8760</v>
      </c>
      <c r="G11" s="32">
        <v>2190</v>
      </c>
      <c r="H11" s="32">
        <v>2190</v>
      </c>
      <c r="I11" s="32">
        <v>8760</v>
      </c>
      <c r="J11" s="40"/>
      <c r="Q11" s="41"/>
    </row>
    <row r="12" s="2" customFormat="1" ht="25" customHeight="1" spans="1:17">
      <c r="A12" s="31" t="s">
        <v>22</v>
      </c>
      <c r="B12" s="32">
        <v>1537</v>
      </c>
      <c r="C12" s="32">
        <v>1537</v>
      </c>
      <c r="D12" s="32">
        <v>7685000</v>
      </c>
      <c r="E12" s="32">
        <v>768500</v>
      </c>
      <c r="F12" s="32">
        <v>307400</v>
      </c>
      <c r="G12" s="32">
        <v>76850</v>
      </c>
      <c r="H12" s="32">
        <v>76850</v>
      </c>
      <c r="I12" s="32">
        <v>307400</v>
      </c>
      <c r="J12" s="40"/>
      <c r="O12" s="41"/>
      <c r="Q12" s="41"/>
    </row>
    <row r="13" ht="78" customHeight="1" spans="1:10">
      <c r="A13" s="33" t="s">
        <v>23</v>
      </c>
      <c r="B13" s="33"/>
      <c r="C13" s="33"/>
      <c r="D13" s="33"/>
      <c r="E13" s="33"/>
      <c r="F13" s="33"/>
      <c r="G13" s="33"/>
      <c r="H13" s="33"/>
      <c r="I13" s="33"/>
      <c r="J13" s="33"/>
    </row>
    <row r="17" ht="16.5" spans="2:2">
      <c r="B17" s="34"/>
    </row>
    <row r="18" ht="16.5" spans="2:2">
      <c r="B18" s="34"/>
    </row>
    <row r="19" spans="6:9">
      <c r="F19" s="3"/>
      <c r="G19" s="3"/>
      <c r="H19" s="3"/>
      <c r="I19" s="3"/>
    </row>
    <row r="20" spans="6:9">
      <c r="F20" s="3"/>
      <c r="G20" s="3"/>
      <c r="H20" s="3"/>
      <c r="I20" s="3"/>
    </row>
    <row r="21" spans="6:9">
      <c r="F21" s="3"/>
      <c r="G21" s="3"/>
      <c r="H21" s="3"/>
      <c r="I21" s="3"/>
    </row>
  </sheetData>
  <mergeCells count="12">
    <mergeCell ref="A2:J2"/>
    <mergeCell ref="E3:J3"/>
    <mergeCell ref="F4:I4"/>
    <mergeCell ref="A6:E6"/>
    <mergeCell ref="F6:H6"/>
    <mergeCell ref="A13:J13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66875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2024-12-10T04:16:00Z</dcterms:created>
  <dcterms:modified xsi:type="dcterms:W3CDTF">2024-12-10T06:51:30Z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D172E6B1E6144B8B959081E9AA76D34E</vt:lpwstr>
  </property>
</Properties>
</file>