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70" windowHeight="8340"/>
  </bookViews>
  <sheets>
    <sheet name="承保明细表" sheetId="1" r:id="rId1"/>
  </sheets>
  <calcPr calcId="144525"/>
</workbook>
</file>

<file path=xl/sharedStrings.xml><?xml version="1.0" encoding="utf-8"?>
<sst xmlns="http://schemas.openxmlformats.org/spreadsheetml/2006/main" count="22" uniqueCount="21">
  <si>
    <t>附件1：</t>
  </si>
  <si>
    <t>台山市2024年第一季度政策性花生种植保险承保明细表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</si>
  <si>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</si>
  <si>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</si>
  <si>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</si>
  <si>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</si>
  <si>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</si>
  <si>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</si>
  <si>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</si>
  <si>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</si>
  <si>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</si>
  <si>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中央财政</t>
  </si>
  <si>
    <t>省级财政</t>
  </si>
  <si>
    <t>市级财政</t>
  </si>
  <si>
    <t>县级财政</t>
  </si>
  <si>
    <t>农民承担</t>
  </si>
  <si>
    <t>财政应拨付总保费</t>
  </si>
  <si>
    <t>——</t>
  </si>
  <si>
    <t>合计</t>
  </si>
  <si>
    <t>北陡</t>
  </si>
  <si>
    <t>1、参保数量：种植数量。
2、根据粤财金〔2023〕35号、江农农〔2021〕278号文件，花生种植保险各级财政保费分担说明：中央财政补贴35%，省级财政补贴30%，地、市级财政补贴7.5%，县（区）级财政补贴7.5%，农民自行负担20%；
3、根据粤财金〔2023〕35号文件，花生种植保险基本保险金额：1000元/亩/造；                                                                                                                                                                          
4、根据粤财金〔2023〕35号文件，花生种植保险费率：2%。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</si>
</sst>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[DBNum2][$RMB]General;[Red][DBNum2][$RMB]General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);[Red]\(0.00\)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rgb="FF000000"/>
      <name val="微软雅黑"/>
      <charset val="134"/>
    </font>
    <font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8"/>
      <color theme="1"/>
      <name val="微软雅黑"/>
      <charset val="134"/>
    </font>
    <font>
      <b/>
      <sz val="9"/>
      <color theme="1"/>
      <name val="微软雅黑"/>
      <charset val="134"/>
    </font>
    <font>
      <sz val="16"/>
      <color theme="1"/>
      <name val="仿宋"/>
      <charset val="134"/>
    </font>
    <font>
      <sz val="10"/>
      <color theme="1"/>
      <name val="微软雅黑"/>
      <charset val="134"/>
    </font>
    <font>
      <sz val="16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1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9" fillId="21" borderId="16" applyNumberFormat="0" applyAlignment="0" applyProtection="0">
      <alignment vertical="center"/>
    </xf>
    <xf numFmtId="0" fontId="30" fillId="21" borderId="12" applyNumberFormat="0" applyAlignment="0" applyProtection="0">
      <alignment vertical="center"/>
    </xf>
    <xf numFmtId="0" fontId="32" fillId="23" borderId="18" applyNumberForma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3" fillId="0" borderId="0" xfId="0" applyFont="1">
      <alignment vertical="center"/>
    </xf>
    <xf numFmtId="177" fontId="0" fillId="0" borderId="0" xfId="0" applyNumberFormat="1">
      <alignment vertical="center"/>
    </xf>
    <xf numFmtId="0" fontId="4" fillId="0" borderId="0" xfId="0" applyFont="1" applyBorder="1">
      <alignment vertical="center"/>
    </xf>
    <xf numFmtId="0" fontId="5" fillId="0" borderId="0" xfId="0" applyFont="1" applyBorder="1">
      <alignment vertical="center"/>
    </xf>
    <xf numFmtId="177" fontId="4" fillId="0" borderId="0" xfId="0" applyNumberFormat="1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177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77" fontId="7" fillId="0" borderId="5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7" fillId="0" borderId="8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/>
    </xf>
    <xf numFmtId="177" fontId="7" fillId="2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77" fontId="7" fillId="0" borderId="10" xfId="0" applyNumberFormat="1" applyFont="1" applyBorder="1" applyAlignment="1">
      <alignment horizontal="center" vertical="center"/>
    </xf>
    <xf numFmtId="177" fontId="7" fillId="0" borderId="9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176" fontId="2" fillId="0" borderId="0" xfId="0" applyNumberFormat="1" applyFont="1">
      <alignment vertical="center"/>
    </xf>
    <xf numFmtId="0" fontId="11" fillId="0" borderId="6" xfId="0" applyNumberFormat="1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justify" vertical="center"/>
    </xf>
    <xf numFmtId="0" fontId="13" fillId="0" borderId="0" xfId="0" applyFont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P13"/>
  <sheetViews>
    <sheetView tabSelected="1" workbookViewId="0">
      <selection activeCell="F7" sqref="F7:H7"/>
    </sheetView>
  </sheetViews>
  <sheetFormatPr defaultColWidth="9" defaultRowHeight="13.5"/>
  <cols>
    <col min="1" max="1" width="8.625" customWidth="1"/>
    <col min="2" max="2" width="12.25" customWidth="1"/>
    <col min="3" max="5" width="15.125" customWidth="1"/>
    <col min="6" max="6" width="11.625" customWidth="1"/>
    <col min="7" max="9" width="11.625" style="5" customWidth="1"/>
    <col min="10" max="10" width="14.25" style="5" customWidth="1"/>
    <col min="11" max="11" width="12.625" customWidth="1"/>
    <col min="13" max="13" width="9.625" customWidth="1"/>
    <col min="14" max="14" width="31.5" customWidth="1"/>
    <col min="15" max="16" width="12.625"/>
  </cols>
  <sheetData>
    <row r="1" spans="1:11">
      <c r="A1" s="6" t="s">
        <v>0</v>
      </c>
      <c r="B1" s="7"/>
      <c r="C1" s="6"/>
      <c r="D1" s="6"/>
      <c r="E1" s="6"/>
      <c r="F1" s="6"/>
      <c r="G1" s="8"/>
      <c r="H1" s="8"/>
      <c r="I1" s="8"/>
      <c r="J1" s="8"/>
      <c r="K1" s="6"/>
    </row>
    <row r="2" ht="50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28" customHeight="1" spans="1:11">
      <c r="A3" s="10" t="s">
        <v>2</v>
      </c>
      <c r="B3" s="11"/>
      <c r="C3" s="11"/>
      <c r="D3" s="12"/>
      <c r="E3" s="13" t="s">
        <v>3</v>
      </c>
      <c r="F3" s="13"/>
      <c r="G3" s="13"/>
      <c r="H3" s="13"/>
      <c r="I3" s="13"/>
      <c r="J3" s="13"/>
      <c r="K3" s="13"/>
    </row>
    <row r="4" ht="19.5" customHeight="1" spans="1:11">
      <c r="A4" s="14" t="s">
        <v>4</v>
      </c>
      <c r="B4" s="15" t="s">
        <v>5</v>
      </c>
      <c r="C4" s="15" t="s">
        <v>6</v>
      </c>
      <c r="D4" s="16" t="s">
        <v>7</v>
      </c>
      <c r="E4" s="14" t="s">
        <v>8</v>
      </c>
      <c r="F4" s="17" t="s">
        <v>9</v>
      </c>
      <c r="G4" s="18"/>
      <c r="H4" s="18"/>
      <c r="I4" s="18"/>
      <c r="J4" s="38"/>
      <c r="K4" s="14" t="s">
        <v>10</v>
      </c>
    </row>
    <row r="5" ht="19.5" customHeight="1" spans="1:11">
      <c r="A5" s="19"/>
      <c r="B5" s="20"/>
      <c r="C5" s="20"/>
      <c r="D5" s="21"/>
      <c r="E5" s="19"/>
      <c r="F5" s="22" t="s">
        <v>11</v>
      </c>
      <c r="G5" s="23" t="s">
        <v>12</v>
      </c>
      <c r="H5" s="23" t="s">
        <v>13</v>
      </c>
      <c r="I5" s="23" t="s">
        <v>14</v>
      </c>
      <c r="J5" s="23" t="s">
        <v>15</v>
      </c>
      <c r="K5" s="19"/>
    </row>
    <row r="6" s="2" customFormat="1" ht="24" customHeight="1" spans="1:14">
      <c r="A6" s="24" t="s">
        <v>16</v>
      </c>
      <c r="B6" s="25"/>
      <c r="C6" s="25"/>
      <c r="D6" s="25"/>
      <c r="E6" s="26"/>
      <c r="F6" s="27">
        <f>SUM(F7:I7)</f>
        <v>9073.44</v>
      </c>
      <c r="G6" s="27"/>
      <c r="H6" s="27"/>
      <c r="I6" s="39"/>
      <c r="J6" s="23" t="s">
        <v>17</v>
      </c>
      <c r="K6" s="40" t="s">
        <v>17</v>
      </c>
      <c r="N6" s="41"/>
    </row>
    <row r="7" s="2" customFormat="1" ht="30" customHeight="1" spans="1:13">
      <c r="A7" s="22" t="s">
        <v>18</v>
      </c>
      <c r="B7" s="28">
        <f t="shared" ref="B7:J7" si="0">SUM(B8:B8)</f>
        <v>567.09</v>
      </c>
      <c r="C7" s="29">
        <f t="shared" si="0"/>
        <v>567.09</v>
      </c>
      <c r="D7" s="29">
        <f t="shared" si="0"/>
        <v>567090</v>
      </c>
      <c r="E7" s="29">
        <f t="shared" si="0"/>
        <v>11341.8</v>
      </c>
      <c r="F7" s="29">
        <f t="shared" si="0"/>
        <v>3969.63</v>
      </c>
      <c r="G7" s="29">
        <f t="shared" si="0"/>
        <v>3402.54</v>
      </c>
      <c r="H7" s="29">
        <f t="shared" si="0"/>
        <v>850.63</v>
      </c>
      <c r="I7" s="29">
        <f t="shared" si="0"/>
        <v>850.64</v>
      </c>
      <c r="J7" s="29">
        <f t="shared" si="0"/>
        <v>2268.36</v>
      </c>
      <c r="K7" s="42"/>
      <c r="M7" s="3"/>
    </row>
    <row r="8" s="3" customFormat="1" ht="30" customHeight="1" spans="1:16">
      <c r="A8" s="30" t="s">
        <v>19</v>
      </c>
      <c r="B8" s="31">
        <v>567.09</v>
      </c>
      <c r="C8" s="31">
        <v>567.09</v>
      </c>
      <c r="D8" s="31">
        <v>567090</v>
      </c>
      <c r="E8" s="31">
        <v>11341.8</v>
      </c>
      <c r="F8" s="31">
        <v>3969.63</v>
      </c>
      <c r="G8" s="31">
        <v>3402.54</v>
      </c>
      <c r="H8" s="31">
        <v>850.63</v>
      </c>
      <c r="I8" s="31">
        <v>850.64</v>
      </c>
      <c r="J8" s="31">
        <v>2268.36</v>
      </c>
      <c r="K8" s="43"/>
      <c r="M8" s="44"/>
      <c r="N8" s="44"/>
      <c r="O8" s="44"/>
      <c r="P8" s="44"/>
    </row>
    <row r="9" ht="81" customHeight="1" spans="1:15">
      <c r="A9" s="32" t="s">
        <v>20</v>
      </c>
      <c r="B9" s="32"/>
      <c r="C9" s="32"/>
      <c r="D9" s="32"/>
      <c r="E9" s="32"/>
      <c r="F9" s="32"/>
      <c r="G9" s="32"/>
      <c r="H9" s="32"/>
      <c r="I9" s="32"/>
      <c r="J9" s="32"/>
      <c r="K9" s="32"/>
      <c r="O9" s="45"/>
    </row>
    <row r="10" ht="30" customHeight="1" spans="1:15">
      <c r="A10" s="33"/>
      <c r="B10" s="33"/>
      <c r="C10" s="33"/>
      <c r="D10" s="33"/>
      <c r="E10" s="33"/>
      <c r="F10" s="33"/>
      <c r="G10" s="33"/>
      <c r="H10" s="33"/>
      <c r="I10" s="33"/>
      <c r="J10" s="33"/>
      <c r="K10" s="33"/>
      <c r="O10" s="45"/>
    </row>
    <row r="11" s="4" customFormat="1" ht="27" customHeight="1" spans="1:15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46"/>
      <c r="O11" s="47"/>
    </row>
    <row r="12" s="4" customFormat="1" ht="27" customHeight="1" spans="1:12">
      <c r="A12" s="34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46"/>
    </row>
    <row r="13" s="4" customFormat="1" ht="27" customHeight="1" spans="1:12">
      <c r="A13" s="35"/>
      <c r="B13" s="36"/>
      <c r="C13" s="36"/>
      <c r="D13" s="37"/>
      <c r="E13" s="37"/>
      <c r="F13" s="37"/>
      <c r="G13" s="37"/>
      <c r="H13" s="37"/>
      <c r="I13" s="37"/>
      <c r="J13" s="37"/>
      <c r="K13" s="37"/>
      <c r="L13" s="48"/>
    </row>
  </sheetData>
  <mergeCells count="12">
    <mergeCell ref="A2:K2"/>
    <mergeCell ref="E3:K3"/>
    <mergeCell ref="F4:J4"/>
    <mergeCell ref="A6:E6"/>
    <mergeCell ref="F6:I6"/>
    <mergeCell ref="A9:K9"/>
    <mergeCell ref="A4:A5"/>
    <mergeCell ref="B4:B5"/>
    <mergeCell ref="C4:C5"/>
    <mergeCell ref="D4:D5"/>
    <mergeCell ref="E4:E5"/>
    <mergeCell ref="K4:K5"/>
  </mergeCells>
  <printOptions horizontalCentered="1"/>
  <pageMargins left="0.590277777777778" right="0.590277777777778" top="0.472222222222222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2024-09-30T10:00:00Z</dcterms:created>
  <dcterms:modified xsi:type="dcterms:W3CDTF">2024-10-07T04:47:45Z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3B10A5059112433DA1BCC132E75C7900</vt:lpwstr>
  </property>
  <property fmtid="{D5CDD505-2E9C-101B-9397-08002B2CF9AE}" pid="3" name="KSOProductBuildVer">
    <vt:lpwstr>2052-11.1.0.10314</vt:lpwstr>
  </property>
</Properties>
</file>