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承保明细表!$A$7:$N$20</definedName>
  </definedNames>
  <calcPr calcId="144525"/>
</workbook>
</file>

<file path=xl/sharedStrings.xml><?xml version="1.0" encoding="utf-8"?>
<sst xmlns="http://schemas.openxmlformats.org/spreadsheetml/2006/main" count="33" uniqueCount="32">
  <si>
    <t>附件1：</t>
  </si>
  <si>
    <t>江门市台山市2023年12月政策性育肥猪保险承保明细表</t>
  </si>
  <si>
    <t>统计日期：2023年12月1日至2023年12月31日</t>
  </si>
  <si>
    <t>单位：头、元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</si>
  <si>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</si>
  <si>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</si>
  <si>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</si>
  <si>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</si>
  <si>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</si>
  <si>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</si>
  <si>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</si>
  <si>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</si>
  <si>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</si>
  <si>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</si>
  <si>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</si>
  <si>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</si>
  <si>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</si>
  <si>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</si>
  <si>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</si>
  <si>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</si>
  <si>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</si>
  <si>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</si>
  <si>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</si>
  <si>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</si>
  <si>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海宴</t>
  </si>
  <si>
    <t>三合</t>
  </si>
  <si>
    <t>深井</t>
  </si>
  <si>
    <t>水步</t>
  </si>
  <si>
    <t>四九</t>
  </si>
  <si>
    <t>台城</t>
  </si>
  <si>
    <t>汶村</t>
  </si>
  <si>
    <t>1、参保数量：养殖数量。
2、根据粤财金〔2022〕14号文件、江农农〔2021〕278号文件，育肥猪保险各级财政保费分担说明：中央财政补贴40%，省级财政补贴25%，地、市级财政补贴5%，县（区）级财政补贴5%，农民自行负担25%；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4、根据江农农〔2021〕278号文件，育肥猪保险费率：4%。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</si>
</sst>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[DBNum2][$RMB]General;[Red][DBNum2][$RMB]General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13" borderId="16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25" fillId="17" borderId="17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76" fontId="7" fillId="0" borderId="4" xfId="0" applyNumberFormat="1" applyFont="1" applyBorder="1" applyAlignment="1">
      <alignment horizontal="left" vertical="center" wrapText="1"/>
    </xf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9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0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4" t="s">
        <v>0</v>
      </c>
      <c r="B1" s="5"/>
      <c r="C1" s="5"/>
      <c r="D1" s="4"/>
      <c r="E1" s="4"/>
      <c r="F1" s="4"/>
      <c r="G1" s="5"/>
      <c r="H1" s="5"/>
      <c r="I1" s="5"/>
      <c r="J1" s="5"/>
      <c r="K1" s="4"/>
    </row>
    <row r="2" ht="25.5" customHeight="1" spans="1:11">
      <c r="A2" s="6" t="s">
        <v>1</v>
      </c>
      <c r="B2" s="7"/>
      <c r="C2" s="7"/>
      <c r="D2" s="6"/>
      <c r="E2" s="6"/>
      <c r="F2" s="6"/>
      <c r="G2" s="6"/>
      <c r="H2" s="6"/>
      <c r="I2" s="6"/>
      <c r="J2" s="6"/>
      <c r="K2" s="6"/>
    </row>
    <row r="3" s="1" customFormat="1" ht="24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4" t="s">
        <v>7</v>
      </c>
      <c r="E4" s="12" t="s">
        <v>8</v>
      </c>
      <c r="F4" s="15" t="s">
        <v>9</v>
      </c>
      <c r="G4" s="16"/>
      <c r="H4" s="16"/>
      <c r="I4" s="16"/>
      <c r="J4" s="33"/>
      <c r="K4" s="12" t="s">
        <v>10</v>
      </c>
    </row>
    <row r="5" ht="19.5" customHeight="1" spans="1:11">
      <c r="A5" s="17"/>
      <c r="B5" s="18"/>
      <c r="C5" s="18"/>
      <c r="D5" s="19"/>
      <c r="E5" s="17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7"/>
    </row>
    <row r="6" s="2" customFormat="1" ht="19.5" customHeight="1" spans="1:14">
      <c r="A6" s="22" t="s">
        <v>16</v>
      </c>
      <c r="B6" s="23"/>
      <c r="C6" s="23"/>
      <c r="D6" s="24"/>
      <c r="E6" s="25"/>
      <c r="F6" s="26">
        <f>SUM(F7:I7)</f>
        <v>672000</v>
      </c>
      <c r="G6" s="27"/>
      <c r="H6" s="27"/>
      <c r="I6" s="34"/>
      <c r="J6" s="21" t="s">
        <v>17</v>
      </c>
      <c r="K6" s="35" t="s">
        <v>17</v>
      </c>
      <c r="N6" s="36"/>
    </row>
    <row r="7" s="2" customFormat="1" ht="30" customHeight="1" spans="1:14">
      <c r="A7" s="20" t="s">
        <v>18</v>
      </c>
      <c r="B7" s="28">
        <f t="shared" ref="B7:J7" si="0">SUM(B8:B19)</f>
        <v>151194</v>
      </c>
      <c r="C7" s="28">
        <f t="shared" si="0"/>
        <v>16000</v>
      </c>
      <c r="D7" s="28">
        <f t="shared" si="0"/>
        <v>22400000</v>
      </c>
      <c r="E7" s="28">
        <f t="shared" si="0"/>
        <v>896000</v>
      </c>
      <c r="F7" s="28">
        <f t="shared" si="0"/>
        <v>358400</v>
      </c>
      <c r="G7" s="28">
        <f t="shared" si="0"/>
        <v>224000</v>
      </c>
      <c r="H7" s="28">
        <f t="shared" si="0"/>
        <v>44800</v>
      </c>
      <c r="I7" s="28">
        <f t="shared" si="0"/>
        <v>44800</v>
      </c>
      <c r="J7" s="28">
        <f t="shared" si="0"/>
        <v>224000</v>
      </c>
      <c r="K7" s="37"/>
      <c r="M7" s="38"/>
      <c r="N7" s="36"/>
    </row>
    <row r="8" s="2" customFormat="1" ht="22" customHeight="1" spans="1:13">
      <c r="A8" s="29" t="s">
        <v>19</v>
      </c>
      <c r="B8" s="30">
        <v>9646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7"/>
      <c r="M8" s="38"/>
    </row>
    <row r="9" s="2" customFormat="1" ht="22" customHeight="1" spans="1:13">
      <c r="A9" s="29" t="s">
        <v>20</v>
      </c>
      <c r="B9" s="30">
        <v>2400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7"/>
      <c r="M9" s="38"/>
    </row>
    <row r="10" s="2" customFormat="1" ht="22" customHeight="1" spans="1:13">
      <c r="A10" s="29" t="s">
        <v>21</v>
      </c>
      <c r="B10" s="30">
        <v>16000</v>
      </c>
      <c r="C10" s="30">
        <v>16000</v>
      </c>
      <c r="D10" s="30">
        <v>22400000</v>
      </c>
      <c r="E10" s="30">
        <v>896000</v>
      </c>
      <c r="F10" s="30">
        <v>358400</v>
      </c>
      <c r="G10" s="30">
        <v>224000</v>
      </c>
      <c r="H10" s="30">
        <v>44800</v>
      </c>
      <c r="I10" s="30">
        <v>44800</v>
      </c>
      <c r="J10" s="30">
        <v>224000</v>
      </c>
      <c r="K10" s="37"/>
      <c r="M10" s="38"/>
    </row>
    <row r="11" s="2" customFormat="1" ht="22" customHeight="1" spans="1:13">
      <c r="A11" s="29" t="s">
        <v>22</v>
      </c>
      <c r="B11" s="30">
        <v>3800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7"/>
      <c r="M11" s="38"/>
    </row>
    <row r="12" s="2" customFormat="1" ht="22" customHeight="1" spans="1:13">
      <c r="A12" s="29" t="s">
        <v>23</v>
      </c>
      <c r="B12" s="30">
        <v>8850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7"/>
      <c r="M12" s="38"/>
    </row>
    <row r="13" s="2" customFormat="1" ht="22" customHeight="1" spans="1:13">
      <c r="A13" s="29" t="s">
        <v>24</v>
      </c>
      <c r="B13" s="30">
        <v>40000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7"/>
      <c r="M13" s="38"/>
    </row>
    <row r="14" s="2" customFormat="1" ht="22" customHeight="1" spans="1:13">
      <c r="A14" s="29" t="s">
        <v>25</v>
      </c>
      <c r="B14" s="30">
        <v>19276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7"/>
      <c r="M14" s="38"/>
    </row>
    <row r="15" s="2" customFormat="1" ht="22" customHeight="1" spans="1:13">
      <c r="A15" s="29" t="s">
        <v>26</v>
      </c>
      <c r="B15" s="30">
        <v>3850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7"/>
      <c r="M15" s="38"/>
    </row>
    <row r="16" s="2" customFormat="1" ht="22" customHeight="1" spans="1:13">
      <c r="A16" s="29" t="s">
        <v>27</v>
      </c>
      <c r="B16" s="30">
        <v>14078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7"/>
      <c r="M16" s="38"/>
    </row>
    <row r="17" s="2" customFormat="1" ht="22" customHeight="1" spans="1:13">
      <c r="A17" s="29" t="s">
        <v>28</v>
      </c>
      <c r="B17" s="30">
        <v>2090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7"/>
      <c r="M17" s="38"/>
    </row>
    <row r="18" s="2" customFormat="1" ht="22" customHeight="1" spans="1:13">
      <c r="A18" s="29" t="s">
        <v>29</v>
      </c>
      <c r="B18" s="30">
        <v>13854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7"/>
      <c r="M18" s="38"/>
    </row>
    <row r="19" s="2" customFormat="1" ht="22" customHeight="1" spans="1:13">
      <c r="A19" s="29" t="s">
        <v>30</v>
      </c>
      <c r="B19" s="30">
        <v>17350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7"/>
      <c r="M19" s="38"/>
    </row>
    <row r="20" ht="82" customHeight="1" spans="1:11">
      <c r="A20" s="31" t="s">
        <v>31</v>
      </c>
      <c r="B20" s="32"/>
      <c r="C20" s="32"/>
      <c r="D20" s="31"/>
      <c r="E20" s="31"/>
      <c r="F20" s="31"/>
      <c r="G20" s="31"/>
      <c r="H20" s="31"/>
      <c r="I20" s="31"/>
      <c r="J20" s="31"/>
      <c r="K20" s="31"/>
    </row>
  </sheetData>
  <mergeCells count="12">
    <mergeCell ref="A2:K2"/>
    <mergeCell ref="E3:K3"/>
    <mergeCell ref="F4:J4"/>
    <mergeCell ref="A6:E6"/>
    <mergeCell ref="F6:I6"/>
    <mergeCell ref="A20:K20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8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2024-03-01T10:46:30Z</dcterms:created>
  <dcterms:modified xsi:type="dcterms:W3CDTF">2024-03-01T10:46:45Z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