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6"/>
  </bookViews>
  <sheets>
    <sheet name="4UVEWF" sheetId="1" state="hidden" r:id="rId1"/>
    <sheet name="封面" sheetId="2" r:id="rId2"/>
    <sheet name="表一" sheetId="3" r:id="rId3"/>
    <sheet name="表二" sheetId="4" r:id="rId4"/>
    <sheet name="表三" sheetId="5" r:id="rId5"/>
    <sheet name="表四" sheetId="6" r:id="rId6"/>
    <sheet name="表五 收入支出决算总表(财决01表)" sheetId="7" r:id="rId7"/>
  </sheets>
  <definedNames/>
  <calcPr fullCalcOnLoad="1"/>
</workbook>
</file>

<file path=xl/sharedStrings.xml><?xml version="1.0" encoding="utf-8"?>
<sst xmlns="http://schemas.openxmlformats.org/spreadsheetml/2006/main" count="496" uniqueCount="296">
  <si>
    <t>收入</t>
  </si>
  <si>
    <t>支出</t>
  </si>
  <si>
    <t>项目</t>
  </si>
  <si>
    <t>决算数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</si>
  <si>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</si>
  <si>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</si>
  <si>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</si>
  <si>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</si>
  <si>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</si>
  <si>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</si>
  <si>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</si>
  <si>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</si>
  <si>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</si>
  <si>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</si>
  <si>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</si>
  <si>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五、事业单位经营收入</t>
  </si>
  <si>
    <t>九、节能环保</t>
  </si>
  <si>
    <t>十、城乡社区事务</t>
  </si>
  <si>
    <t>六、其他收入</t>
  </si>
  <si>
    <t>十一、农林水事务</t>
  </si>
  <si>
    <t>十二、交通运输</t>
  </si>
  <si>
    <t>十三、资源勘探电力信息等事务</t>
  </si>
  <si>
    <t>十四、商业服务业等事务</t>
  </si>
  <si>
    <t>十五、金融监管等事务支出</t>
  </si>
  <si>
    <t>十六、国土资源气象等事务</t>
  </si>
  <si>
    <t>十七、住房保障支出</t>
  </si>
  <si>
    <t>十八、粮油物资管理事务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</si>
  <si>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</si>
  <si>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</si>
  <si>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</si>
  <si>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</si>
  <si>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</si>
  <si>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</si>
  <si>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</si>
  <si>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</si>
  <si>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</si>
  <si>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</si>
  <si>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</si>
  <si>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</si>
  <si>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</si>
  <si>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注：按照《政府收支分类科目》的支出功能分类编列各款级科目支出决算数，其中：教育、医疗卫生与计划生育支出、社会保障和就业、农林水和住房保障等重点支出需细化到项级支出科目。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</si>
  <si>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</si>
  <si>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</si>
  <si>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</si>
  <si>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</si>
  <si>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</si>
  <si>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</si>
  <si>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</si>
  <si>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</si>
  <si>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</si>
  <si>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</si>
  <si>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</si>
  <si>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本年决算数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</si>
  <si>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</si>
  <si>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</si>
  <si>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</si>
  <si>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</si>
  <si>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</si>
  <si>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</si>
  <si>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八、医疗卫生与计划生育支出</t>
  </si>
  <si>
    <t>部门决算公开表1</t>
  </si>
  <si>
    <t>部门决算公开表2</t>
  </si>
  <si>
    <t>部门决算公开表3</t>
  </si>
  <si>
    <t>部门决算公开表4</t>
  </si>
  <si>
    <t>附件2</t>
  </si>
  <si>
    <r>
      <t xml:space="preserve">  </t>
    </r>
    <r>
      <rPr>
        <b/>
        <u val="single"/>
        <sz val="24"/>
        <rFont val="宋体"/>
        <family val="0"/>
      </rPr>
      <t xml:space="preserve"> 2014</t>
    </r>
    <r>
      <rPr>
        <b/>
        <sz val="24"/>
        <rFont val="宋体"/>
        <family val="0"/>
      </rPr>
      <t>年台山市城乡规划局部门决算表</t>
    </r>
  </si>
  <si>
    <r>
      <t xml:space="preserve">  2014 </t>
    </r>
    <r>
      <rPr>
        <b/>
        <sz val="22"/>
        <rFont val="黑体"/>
        <family val="0"/>
      </rPr>
      <t>年城乡规划局部门收支决算总表</t>
    </r>
  </si>
  <si>
    <t>208</t>
  </si>
  <si>
    <t/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</si>
  <si>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</si>
  <si>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</si>
  <si>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</si>
  <si>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</si>
  <si>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</si>
  <si>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212</t>
  </si>
  <si>
    <t>城乡社区支出</t>
  </si>
  <si>
    <t>21201</t>
  </si>
  <si>
    <t>城乡社区管理事务</t>
  </si>
  <si>
    <t>2120101</t>
  </si>
  <si>
    <t xml:space="preserve">  行政运行</t>
  </si>
  <si>
    <t>21202</t>
  </si>
  <si>
    <t>城乡社区规划与管理</t>
  </si>
  <si>
    <t>2120201</t>
  </si>
  <si>
    <t xml:space="preserve">  城乡社区规划与管理</t>
  </si>
  <si>
    <t>21213</t>
  </si>
  <si>
    <t>城市基础设施配套费安排的支出</t>
  </si>
  <si>
    <t>2121399</t>
  </si>
  <si>
    <t xml:space="preserve">  其他城市基础设施配套费安排的支出</t>
  </si>
  <si>
    <t>213</t>
  </si>
  <si>
    <t>农林水支出</t>
  </si>
  <si>
    <t>21301</t>
  </si>
  <si>
    <t>农业</t>
  </si>
  <si>
    <t>2130126</t>
  </si>
  <si>
    <t xml:space="preserve">  农村公益事业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</si>
  <si>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</si>
  <si>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</si>
  <si>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</si>
  <si>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</si>
  <si>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</si>
  <si>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</si>
  <si>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</si>
  <si>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</si>
  <si>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22999</t>
  </si>
  <si>
    <t>2299901</t>
  </si>
  <si>
    <t xml:space="preserve">  其他支出</t>
  </si>
  <si>
    <t xml:space="preserve">单位名称：台山市城乡规划局                         </t>
  </si>
  <si>
    <r>
      <t xml:space="preserve"> 2014</t>
    </r>
    <r>
      <rPr>
        <b/>
        <sz val="12"/>
        <rFont val="宋体"/>
        <family val="0"/>
      </rPr>
      <t>年度台山市城乡规划局部门决算公开</t>
    </r>
  </si>
  <si>
    <r>
      <t xml:space="preserve"> 2014</t>
    </r>
    <r>
      <rPr>
        <b/>
        <sz val="20"/>
        <rFont val="宋体"/>
        <family val="0"/>
      </rPr>
      <t>年“三公”经费决算财政拨款情况统计表</t>
    </r>
  </si>
  <si>
    <t xml:space="preserve">单位名称：台山市城乡规划局                          </t>
  </si>
  <si>
    <t xml:space="preserve"> 单位：元</t>
  </si>
  <si>
    <t>单位：元</t>
  </si>
  <si>
    <t>单位名称：台山市城乡规划局</t>
  </si>
  <si>
    <r>
      <t xml:space="preserve"> 2014</t>
    </r>
    <r>
      <rPr>
        <b/>
        <sz val="18"/>
        <rFont val="宋体"/>
        <family val="0"/>
      </rPr>
      <t>年台山市城乡规划局部门公共财政预算拨款
及基金预算拨款支出决算表（项目支出）</t>
    </r>
  </si>
  <si>
    <t xml:space="preserve">单位名称：台山市城乡规划局                       </t>
  </si>
  <si>
    <r>
      <t xml:space="preserve"> 2014 </t>
    </r>
    <r>
      <rPr>
        <b/>
        <sz val="18"/>
        <rFont val="宋体"/>
        <family val="0"/>
      </rPr>
      <t>年城乡规划局部门公共财政预算拨款
及基金预算拨款支出决算表（基本支出）</t>
    </r>
  </si>
  <si>
    <t>收入支出决算总表</t>
  </si>
  <si>
    <t>财决01表</t>
  </si>
  <si>
    <t>编制单位：台山市城乡规划局</t>
  </si>
  <si>
    <t>2014年度</t>
  </si>
  <si>
    <t>金额单位：元</t>
  </si>
  <si>
    <t>支出</t>
  </si>
  <si>
    <t>行次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</si>
  <si>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</si>
  <si>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</si>
  <si>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</si>
  <si>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</si>
  <si>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</si>
  <si>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</si>
  <si>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</si>
  <si>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</si>
  <si>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</si>
  <si>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</si>
  <si>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</si>
  <si>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</si>
  <si>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</si>
  <si>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</si>
  <si>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</si>
  <si>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</si>
  <si>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</si>
  <si>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</si>
  <si>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</si>
  <si>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</si>
  <si>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</si>
  <si>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</si>
  <si>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</si>
  <si>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</si>
  <si>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</si>
  <si>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</si>
  <si>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</si>
  <si>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</si>
  <si>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</si>
  <si>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</si>
  <si>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</si>
  <si>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</si>
  <si>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</si>
  <si>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</si>
  <si>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</si>
  <si>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</si>
  <si>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</si>
  <si>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</si>
  <si>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</si>
  <si>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</si>
  <si>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</si>
  <si>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</si>
  <si>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</si>
  <si>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</si>
  <si>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</si>
  <si>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</si>
  <si>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</si>
  <si>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</si>
  <si>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</si>
  <si>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</si>
  <si>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</si>
  <si>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</si>
  <si>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</si>
  <si>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</si>
  <si>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</si>
  <si>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</si>
  <si>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</si>
  <si>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</si>
  <si>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</si>
  <si>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</si>
  <si>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</si>
  <si>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</si>
  <si>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</si>
  <si>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</si>
  <si>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</si>
  <si>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</si>
  <si>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</si>
  <si>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</si>
  <si>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</si>
  <si>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</si>
  <si>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</si>
  <si>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</si>
  <si>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</si>
  <si>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</si>
  <si>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</si>
  <si>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</si>
  <si>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</si>
  <si>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</si>
  <si>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</si>
  <si>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</si>
  <si>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</si>
  <si>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</si>
  <si>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</si>
  <si>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</si>
  <si>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</si>
  <si>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</si>
  <si>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</si>
  <si>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</si>
  <si>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</si>
  <si>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</si>
  <si>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</si>
  <si>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</si>
  <si>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</si>
  <si>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</si>
  <si>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</si>
  <si>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</si>
  <si>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</si>
  <si>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</si>
  <si>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</si>
  <si>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</si>
  <si>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</si>
  <si>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</si>
  <si>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</si>
  <si>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</si>
  <si>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</si>
  <si>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</si>
  <si>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</si>
  <si>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</si>
  <si>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</si>
  <si>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</si>
  <si>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</si>
  <si>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</si>
  <si>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</si>
  <si>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</si>
  <si>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</si>
  <si>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</si>
  <si>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</si>
  <si>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</si>
  <si>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</si>
  <si>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>81</t>
  </si>
  <si>
    <t>23</t>
  </si>
  <si>
    <t>59</t>
  </si>
  <si>
    <t>82</t>
  </si>
  <si>
    <t>本年收入合计</t>
  </si>
  <si>
    <t>24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</si>
  <si>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</si>
  <si>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</si>
  <si>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</si>
  <si>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</si>
  <si>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</si>
  <si>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</si>
  <si>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</si>
  <si>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</si>
  <si>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</si>
  <si>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</si>
  <si>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</si>
  <si>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</si>
  <si>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</si>
  <si>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</si>
  <si>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</si>
  <si>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</si>
  <si>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</si>
  <si>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</si>
  <si>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</si>
  <si>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</si>
  <si>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</si>
  <si>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</si>
  <si>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</si>
  <si>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</si>
  <si>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</si>
  <si>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</si>
  <si>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</si>
  <si>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</si>
  <si>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</si>
  <si>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</si>
  <si>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</si>
  <si>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</si>
  <si>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</si>
  <si>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</si>
  <si>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</si>
  <si>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</si>
  <si>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</si>
  <si>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</si>
  <si>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</si>
  <si>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</si>
  <si>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</si>
  <si>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</si>
  <si>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</si>
  <si>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</si>
  <si>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</si>
  <si>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</si>
  <si>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</si>
  <si>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注：本套决算报表中刷绿色单元格为自动取数生成，不需人工录入数据。</t>
  </si>
  <si>
    <t>— 1 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</si>
</sst>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2"/>
      <name val="宋体"/>
      <family val="0"/>
    </font>
    <font>
      <b/>
      <u val="single"/>
      <sz val="2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3" fontId="5" fillId="0" borderId="1" xfId="1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77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43" fontId="6" fillId="0" borderId="1" xfId="19" applyFont="1" applyFill="1" applyBorder="1" applyAlignment="1" applyProtection="1">
      <alignment horizontal="center" vertical="center"/>
      <protection/>
    </xf>
    <xf numFmtId="43" fontId="6" fillId="0" borderId="1" xfId="19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43" fontId="6" fillId="2" borderId="1" xfId="19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4" fontId="17" fillId="0" borderId="2" xfId="0" applyBorder="1" applyAlignment="1">
      <alignment horizontal="right" vertical="center" shrinkToFit="1"/>
    </xf>
    <xf numFmtId="4" fontId="17" fillId="0" borderId="3" xfId="0" applyBorder="1" applyAlignment="1">
      <alignment horizontal="right" vertical="center" shrinkToFit="1"/>
    </xf>
    <xf numFmtId="0" fontId="17" fillId="0" borderId="2" xfId="0" applyBorder="1" applyAlignment="1">
      <alignment horizontal="left" vertical="center" shrinkToFit="1"/>
    </xf>
    <xf numFmtId="0" fontId="17" fillId="0" borderId="4" xfId="0" applyBorder="1" applyAlignment="1">
      <alignment horizontal="left" vertical="center" shrinkToFit="1"/>
    </xf>
    <xf numFmtId="4" fontId="17" fillId="0" borderId="4" xfId="0" applyBorder="1" applyAlignment="1">
      <alignment horizontal="right" vertical="center" shrinkToFit="1"/>
    </xf>
    <xf numFmtId="177" fontId="18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/>
    </xf>
    <xf numFmtId="0" fontId="17" fillId="0" borderId="5" xfId="16" applyBorder="1" applyAlignment="1">
      <alignment horizontal="left" vertical="center"/>
      <protection/>
    </xf>
    <xf numFmtId="177" fontId="0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0" xfId="16">
      <alignment/>
      <protection/>
    </xf>
    <xf numFmtId="0" fontId="20" fillId="0" borderId="0" xfId="16" applyAlignment="1">
      <alignment horizontal="center"/>
      <protection/>
    </xf>
    <xf numFmtId="0" fontId="21" fillId="0" borderId="0" xfId="16" applyAlignment="1">
      <alignment horizontal="right"/>
      <protection/>
    </xf>
    <xf numFmtId="0" fontId="21" fillId="0" borderId="0" xfId="16">
      <alignment/>
      <protection/>
    </xf>
    <xf numFmtId="0" fontId="21" fillId="0" borderId="0" xfId="16" applyAlignment="1">
      <alignment horizontal="center"/>
      <protection/>
    </xf>
    <xf numFmtId="0" fontId="17" fillId="4" borderId="6" xfId="16" applyFill="1" applyBorder="1" applyAlignment="1">
      <alignment horizontal="center" vertical="center" shrinkToFit="1"/>
      <protection/>
    </xf>
    <xf numFmtId="0" fontId="17" fillId="4" borderId="2" xfId="16" applyFill="1" applyBorder="1" applyAlignment="1">
      <alignment horizontal="center" vertical="center" shrinkToFit="1"/>
      <protection/>
    </xf>
    <xf numFmtId="0" fontId="17" fillId="4" borderId="3" xfId="16" applyFill="1" applyBorder="1" applyAlignment="1">
      <alignment horizontal="center" vertical="center" shrinkToFit="1"/>
      <protection/>
    </xf>
    <xf numFmtId="0" fontId="17" fillId="4" borderId="6" xfId="16" applyFill="1" applyBorder="1" applyAlignment="1">
      <alignment horizontal="left" vertical="center" shrinkToFit="1"/>
      <protection/>
    </xf>
    <xf numFmtId="4" fontId="17" fillId="0" borderId="2" xfId="16" applyBorder="1" applyAlignment="1">
      <alignment horizontal="right" vertical="center" shrinkToFit="1"/>
      <protection/>
    </xf>
    <xf numFmtId="0" fontId="17" fillId="4" borderId="2" xfId="16" applyFill="1" applyBorder="1" applyAlignment="1">
      <alignment horizontal="left" vertical="center" shrinkToFit="1"/>
      <protection/>
    </xf>
    <xf numFmtId="4" fontId="17" fillId="0" borderId="3" xfId="16" applyBorder="1" applyAlignment="1">
      <alignment horizontal="right" vertical="center" shrinkToFit="1"/>
      <protection/>
    </xf>
    <xf numFmtId="0" fontId="17" fillId="4" borderId="6" xfId="16" applyFill="1" applyBorder="1" applyAlignment="1">
      <alignment horizontal="left" vertical="center"/>
      <protection/>
    </xf>
    <xf numFmtId="0" fontId="17" fillId="0" borderId="2" xfId="16" applyBorder="1" applyAlignment="1">
      <alignment horizontal="right" vertical="center" shrinkToFit="1"/>
      <protection/>
    </xf>
    <xf numFmtId="0" fontId="17" fillId="0" borderId="3" xfId="16" applyBorder="1" applyAlignment="1">
      <alignment horizontal="right" vertical="center" shrinkToFit="1"/>
      <protection/>
    </xf>
    <xf numFmtId="0" fontId="17" fillId="0" borderId="3" xfId="16" applyBorder="1" applyAlignment="1">
      <alignment horizontal="center" vertical="center" shrinkToFit="1"/>
      <protection/>
    </xf>
    <xf numFmtId="0" fontId="22" fillId="4" borderId="6" xfId="16" applyFill="1" applyBorder="1" applyAlignment="1">
      <alignment horizontal="center" vertical="center" shrinkToFit="1"/>
      <protection/>
    </xf>
    <xf numFmtId="0" fontId="22" fillId="4" borderId="7" xfId="16" applyFill="1" applyBorder="1" applyAlignment="1">
      <alignment horizontal="center" vertical="center" shrinkToFit="1"/>
      <protection/>
    </xf>
    <xf numFmtId="0" fontId="17" fillId="4" borderId="4" xfId="16" applyFill="1" applyBorder="1" applyAlignment="1">
      <alignment horizontal="center" vertical="center" shrinkToFit="1"/>
      <protection/>
    </xf>
    <xf numFmtId="4" fontId="17" fillId="0" borderId="4" xfId="16" applyBorder="1" applyAlignment="1">
      <alignment horizontal="right" vertical="center" shrinkToFit="1"/>
      <protection/>
    </xf>
    <xf numFmtId="4" fontId="17" fillId="0" borderId="8" xfId="16" applyBorder="1" applyAlignment="1">
      <alignment horizontal="right" vertical="center" shrinkToFit="1"/>
      <protection/>
    </xf>
    <xf numFmtId="0" fontId="17" fillId="0" borderId="9" xfId="16" applyBorder="1" applyAlignment="1">
      <alignment horizontal="left" vertical="center"/>
      <protection/>
    </xf>
    <xf numFmtId="0" fontId="17" fillId="0" borderId="5" xfId="16" applyBorder="1" applyAlignment="1">
      <alignment horizontal="left" vertical="center"/>
      <protection/>
    </xf>
    <xf numFmtId="0" fontId="17" fillId="0" borderId="5" xfId="16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12" xfId="0" applyNumberFormat="1" applyFont="1" applyFill="1" applyBorder="1" applyAlignment="1" applyProtection="1">
      <alignment horizontal="center" vertical="center" wrapText="1"/>
      <protection/>
    </xf>
    <xf numFmtId="49" fontId="5" fillId="3" borderId="13" xfId="0" applyNumberFormat="1" applyFont="1" applyFill="1" applyBorder="1" applyAlignment="1" applyProtection="1">
      <alignment horizontal="center" vertical="center" wrapText="1"/>
      <protection/>
    </xf>
    <xf numFmtId="0" fontId="5" fillId="3" borderId="12" xfId="0" applyNumberFormat="1" applyFont="1" applyFill="1" applyBorder="1" applyAlignment="1" applyProtection="1">
      <alignment horizontal="center" vertical="center" wrapText="1"/>
      <protection/>
    </xf>
    <xf numFmtId="0" fontId="5" fillId="3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Border="1" applyAlignment="1">
      <alignment horizontal="left" vertical="center" shrinkToFit="1"/>
    </xf>
    <xf numFmtId="0" fontId="17" fillId="0" borderId="2" xfId="0" applyBorder="1" applyAlignment="1">
      <alignment horizontal="left" vertical="center" shrinkToFit="1"/>
    </xf>
    <xf numFmtId="0" fontId="17" fillId="0" borderId="7" xfId="0" applyBorder="1" applyAlignment="1">
      <alignment horizontal="left" vertical="center" shrinkToFit="1"/>
    </xf>
    <xf numFmtId="0" fontId="17" fillId="0" borderId="4" xfId="0" applyBorder="1" applyAlignment="1">
      <alignment horizontal="left" vertical="center" shrinkToFi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  <xf numFmtId="0" fontId="17" fillId="4" borderId="14" xfId="16" applyFill="1" applyBorder="1" applyAlignment="1">
      <alignment horizontal="center" vertical="center" shrinkToFit="1"/>
      <protection/>
    </xf>
    <xf numFmtId="0" fontId="17" fillId="4" borderId="15" xfId="16" applyFill="1" applyBorder="1" applyAlignment="1">
      <alignment horizontal="center" vertical="center" shrinkToFit="1"/>
      <protection/>
    </xf>
    <xf numFmtId="0" fontId="17" fillId="4" borderId="16" xfId="16" applyFill="1" applyBorder="1" applyAlignment="1">
      <alignment horizontal="center" vertical="center" shrinkToFit="1"/>
      <protection/>
    </xf>
    <xf numFmtId="0" fontId="22" fillId="4" borderId="2" xfId="16" applyFill="1" applyBorder="1" applyAlignment="1">
      <alignment horizontal="center" vertical="center" shrinkToFit="1"/>
      <protection/>
    </xf>
    <xf numFmtId="0" fontId="17" fillId="4" borderId="2" xfId="16" applyFill="1" applyBorder="1" applyAlignment="1">
      <alignment horizontal="left" vertical="center" shrinkToFit="1"/>
      <protection/>
    </xf>
    <xf numFmtId="0" fontId="22" fillId="4" borderId="4" xfId="16" applyFill="1" applyBorder="1" applyAlignment="1">
      <alignment horizontal="center" vertical="center" shrinkToFit="1"/>
      <protection/>
    </xf>
  </cellXfs>
  <cellStyles count="7">
    <cellStyle name="Normal" xfId="0"/>
    <cellStyle name="Percent" xfId="15"/>
    <cellStyle name="常规_台山市城乡规划局决算批复（财政发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1"/>
  <sheetViews>
    <sheetView workbookViewId="0" topLeftCell="A1">
      <selection activeCell="A2" sqref="A2"/>
    </sheetView>
  </sheetViews>
  <sheetFormatPr defaultColWidth="9.00390625" defaultRowHeight="14.25"/>
  <cols>
    <col min="1" max="1" width="91.00390625" style="0" bestFit="1" customWidth="1"/>
  </cols>
  <sheetData>
    <row r="1" ht="22.5">
      <c r="A1" s="49" t="s">
        <v>64</v>
      </c>
    </row>
    <row r="2" ht="14.25">
      <c r="A2" s="48" t="s">
        <v>106</v>
      </c>
    </row>
    <row r="8" ht="60" customHeight="1"/>
    <row r="11" ht="31.5">
      <c r="A11" s="47" t="s">
        <v>65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E16" sqref="E16"/>
    </sheetView>
  </sheetViews>
  <sheetFormatPr defaultColWidth="9.00390625" defaultRowHeight="14.25"/>
  <cols>
    <col min="1" max="1" width="30.50390625" style="2" customWidth="1"/>
    <col min="2" max="2" width="15.625" style="2" customWidth="1"/>
    <col min="3" max="3" width="29.375" style="2" customWidth="1"/>
    <col min="4" max="4" width="16.00390625" style="2" customWidth="1"/>
    <col min="5" max="16384" width="9.00390625" style="2" customWidth="1"/>
  </cols>
  <sheetData>
    <row r="1" spans="1:4" ht="18" customHeight="1">
      <c r="A1" s="84" t="s">
        <v>60</v>
      </c>
      <c r="B1" s="84"/>
      <c r="C1" s="84"/>
      <c r="D1" s="84"/>
    </row>
    <row r="2" spans="1:4" ht="18" customHeight="1">
      <c r="A2" s="1"/>
      <c r="B2" s="1"/>
      <c r="C2" s="1"/>
      <c r="D2" s="1"/>
    </row>
    <row r="3" spans="1:4" s="3" customFormat="1" ht="28.5" customHeight="1">
      <c r="A3" s="85" t="s">
        <v>66</v>
      </c>
      <c r="B3" s="85"/>
      <c r="C3" s="85"/>
      <c r="D3" s="85"/>
    </row>
    <row r="4" spans="1:4" s="7" customFormat="1" ht="45" customHeight="1">
      <c r="A4" s="4" t="s">
        <v>111</v>
      </c>
      <c r="B4" s="5"/>
      <c r="C4" s="5"/>
      <c r="D4" s="6" t="s">
        <v>110</v>
      </c>
    </row>
    <row r="5" spans="1:4" ht="18" customHeight="1">
      <c r="A5" s="86" t="s">
        <v>0</v>
      </c>
      <c r="B5" s="87"/>
      <c r="C5" s="86" t="s">
        <v>1</v>
      </c>
      <c r="D5" s="87"/>
    </row>
    <row r="6" spans="1:4" ht="18" customHeight="1">
      <c r="A6" s="8" t="s">
        <v>2</v>
      </c>
      <c r="B6" s="8" t="s">
        <v>3</v>
      </c>
      <c r="C6" s="8" t="s">
        <v>2</v>
      </c>
      <c r="D6" s="8" t="s">
        <v>3</v>
      </c>
    </row>
    <row r="7" spans="1:4" s="11" customFormat="1" ht="18" customHeight="1">
      <c r="A7" s="9" t="s">
        <v>4</v>
      </c>
      <c r="B7" s="50">
        <v>14986833.61</v>
      </c>
      <c r="C7" s="9" t="s">
        <v>5</v>
      </c>
      <c r="D7" s="10"/>
    </row>
    <row r="8" spans="1:4" s="11" customFormat="1" ht="18" customHeight="1">
      <c r="A8" s="12"/>
      <c r="B8" s="10"/>
      <c r="C8" s="9" t="s">
        <v>6</v>
      </c>
      <c r="D8" s="10"/>
    </row>
    <row r="9" spans="1:4" s="11" customFormat="1" ht="18" customHeight="1">
      <c r="A9" s="9" t="s">
        <v>7</v>
      </c>
      <c r="B9" s="10"/>
      <c r="C9" s="9" t="s">
        <v>8</v>
      </c>
      <c r="D9" s="10"/>
    </row>
    <row r="10" spans="1:4" s="11" customFormat="1" ht="18" customHeight="1">
      <c r="A10" s="12"/>
      <c r="B10" s="10"/>
      <c r="C10" s="9" t="s">
        <v>9</v>
      </c>
      <c r="D10" s="10"/>
    </row>
    <row r="11" spans="1:4" s="11" customFormat="1" ht="18" customHeight="1">
      <c r="A11" s="9" t="s">
        <v>10</v>
      </c>
      <c r="B11" s="10"/>
      <c r="C11" s="9" t="s">
        <v>11</v>
      </c>
      <c r="D11" s="10"/>
    </row>
    <row r="12" spans="1:4" s="11" customFormat="1" ht="18" customHeight="1">
      <c r="A12" s="13"/>
      <c r="B12" s="10"/>
      <c r="C12" s="9" t="s">
        <v>12</v>
      </c>
      <c r="D12" s="10"/>
    </row>
    <row r="13" spans="1:4" s="11" customFormat="1" ht="18" customHeight="1">
      <c r="A13" s="9" t="s">
        <v>13</v>
      </c>
      <c r="B13" s="10"/>
      <c r="C13" s="9" t="s">
        <v>14</v>
      </c>
      <c r="D13" s="50">
        <v>466899.41</v>
      </c>
    </row>
    <row r="14" spans="1:4" s="11" customFormat="1" ht="18" customHeight="1">
      <c r="A14" s="9"/>
      <c r="B14" s="10"/>
      <c r="C14" s="9" t="s">
        <v>59</v>
      </c>
      <c r="D14" s="10"/>
    </row>
    <row r="15" spans="1:4" s="11" customFormat="1" ht="18" customHeight="1">
      <c r="A15" s="9" t="s">
        <v>15</v>
      </c>
      <c r="B15" s="10"/>
      <c r="C15" s="9" t="s">
        <v>16</v>
      </c>
      <c r="D15" s="10"/>
    </row>
    <row r="16" spans="1:4" s="11" customFormat="1" ht="18" customHeight="1">
      <c r="A16" s="9"/>
      <c r="B16" s="10"/>
      <c r="C16" s="9" t="s">
        <v>17</v>
      </c>
      <c r="D16" s="50">
        <v>6514640.86</v>
      </c>
    </row>
    <row r="17" spans="1:4" s="11" customFormat="1" ht="18" customHeight="1">
      <c r="A17" s="9" t="s">
        <v>18</v>
      </c>
      <c r="B17" s="50">
        <v>1104710.75</v>
      </c>
      <c r="C17" s="9" t="s">
        <v>19</v>
      </c>
      <c r="D17" s="50">
        <v>6354870.79</v>
      </c>
    </row>
    <row r="18" spans="1:4" s="11" customFormat="1" ht="18" customHeight="1">
      <c r="A18" s="9"/>
      <c r="B18" s="10"/>
      <c r="C18" s="9" t="s">
        <v>20</v>
      </c>
      <c r="D18" s="10"/>
    </row>
    <row r="19" spans="1:4" s="11" customFormat="1" ht="18" customHeight="1">
      <c r="A19" s="14"/>
      <c r="B19" s="10"/>
      <c r="C19" s="9" t="s">
        <v>21</v>
      </c>
      <c r="D19" s="10"/>
    </row>
    <row r="20" spans="1:4" s="11" customFormat="1" ht="18" customHeight="1">
      <c r="A20" s="9"/>
      <c r="B20" s="10"/>
      <c r="C20" s="9" t="s">
        <v>22</v>
      </c>
      <c r="D20" s="10"/>
    </row>
    <row r="21" spans="1:4" s="11" customFormat="1" ht="18" customHeight="1">
      <c r="A21" s="9"/>
      <c r="B21" s="10"/>
      <c r="C21" s="9" t="s">
        <v>23</v>
      </c>
      <c r="D21" s="10"/>
    </row>
    <row r="22" spans="1:4" s="11" customFormat="1" ht="18" customHeight="1">
      <c r="A22" s="9"/>
      <c r="B22" s="10"/>
      <c r="C22" s="9" t="s">
        <v>24</v>
      </c>
      <c r="D22" s="10"/>
    </row>
    <row r="23" spans="1:4" s="11" customFormat="1" ht="18" customHeight="1">
      <c r="A23" s="9"/>
      <c r="B23" s="10"/>
      <c r="C23" s="9" t="s">
        <v>25</v>
      </c>
      <c r="D23" s="50">
        <v>196988.4</v>
      </c>
    </row>
    <row r="24" spans="1:4" s="11" customFormat="1" ht="18" customHeight="1">
      <c r="A24" s="9"/>
      <c r="B24" s="10"/>
      <c r="C24" s="15" t="s">
        <v>26</v>
      </c>
      <c r="D24" s="10"/>
    </row>
    <row r="25" spans="1:4" s="11" customFormat="1" ht="18" customHeight="1">
      <c r="A25" s="16"/>
      <c r="B25" s="10"/>
      <c r="C25" s="15" t="s">
        <v>27</v>
      </c>
      <c r="D25" s="10"/>
    </row>
    <row r="26" spans="1:4" s="11" customFormat="1" ht="18" customHeight="1">
      <c r="A26" s="17"/>
      <c r="B26" s="10"/>
      <c r="C26" s="15" t="s">
        <v>28</v>
      </c>
      <c r="D26" s="50">
        <v>496574</v>
      </c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29</v>
      </c>
      <c r="B28" s="19">
        <f>B7+B12+B14+B16+B17</f>
        <v>16091544.36</v>
      </c>
      <c r="C28" s="18" t="s">
        <v>30</v>
      </c>
      <c r="D28" s="20">
        <f>SUM(D7:D26)</f>
        <v>14029973.46</v>
      </c>
    </row>
    <row r="29" spans="1:4" s="11" customFormat="1" ht="18" customHeight="1">
      <c r="A29" s="9" t="s">
        <v>31</v>
      </c>
      <c r="B29" s="10"/>
      <c r="C29" s="22" t="s">
        <v>32</v>
      </c>
      <c r="D29" s="14"/>
    </row>
    <row r="30" spans="1:4" s="11" customFormat="1" ht="18" customHeight="1">
      <c r="A30" s="9" t="s">
        <v>33</v>
      </c>
      <c r="B30" s="10"/>
      <c r="C30" s="22" t="s">
        <v>34</v>
      </c>
      <c r="D30" s="10"/>
    </row>
    <row r="31" spans="1:4" s="11" customFormat="1" ht="18" customHeight="1">
      <c r="A31" s="9" t="s">
        <v>35</v>
      </c>
      <c r="B31" s="10"/>
      <c r="C31" s="22" t="s">
        <v>36</v>
      </c>
      <c r="D31" s="51">
        <v>5550554.07</v>
      </c>
    </row>
    <row r="32" spans="1:4" s="11" customFormat="1" ht="18" customHeight="1">
      <c r="A32" s="9" t="s">
        <v>37</v>
      </c>
      <c r="B32" s="50">
        <v>3488983.17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38</v>
      </c>
      <c r="B35" s="24">
        <f>SUM(B28:B32)</f>
        <v>19580527.53</v>
      </c>
      <c r="C35" s="25" t="s">
        <v>39</v>
      </c>
      <c r="D35" s="24">
        <f>D28+D30</f>
        <v>14029973.46</v>
      </c>
    </row>
    <row r="36" ht="14.25" customHeight="1"/>
    <row r="37" spans="1:4" ht="30" customHeight="1">
      <c r="A37" s="83" t="s">
        <v>40</v>
      </c>
      <c r="B37" s="83"/>
      <c r="C37" s="83"/>
      <c r="D37" s="83"/>
    </row>
    <row r="41" ht="14.25">
      <c r="A41" s="2">
        <v>16091544.36</v>
      </c>
    </row>
  </sheetData>
  <mergeCells count="5">
    <mergeCell ref="A37:D37"/>
    <mergeCell ref="A1:D1"/>
    <mergeCell ref="A3:D3"/>
    <mergeCell ref="A5:B5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4" sqref="E4"/>
    </sheetView>
  </sheetViews>
  <sheetFormatPr defaultColWidth="9.00390625" defaultRowHeight="14.25"/>
  <cols>
    <col min="1" max="1" width="3.50390625" style="40" customWidth="1"/>
    <col min="2" max="2" width="4.25390625" style="40" customWidth="1"/>
    <col min="3" max="3" width="4.875" style="40" customWidth="1"/>
    <col min="4" max="4" width="25.625" style="2" customWidth="1"/>
    <col min="5" max="6" width="13.625" style="2" customWidth="1"/>
    <col min="7" max="7" width="20.375" style="2" customWidth="1"/>
    <col min="8" max="16384" width="9.00390625" style="2" customWidth="1"/>
  </cols>
  <sheetData>
    <row r="1" spans="1:7" ht="15" customHeight="1">
      <c r="A1" s="84" t="s">
        <v>61</v>
      </c>
      <c r="B1" s="84"/>
      <c r="C1" s="84"/>
      <c r="D1" s="84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88" t="s">
        <v>114</v>
      </c>
      <c r="B3" s="89"/>
      <c r="C3" s="89"/>
      <c r="D3" s="89"/>
      <c r="E3" s="89"/>
      <c r="F3" s="89"/>
      <c r="G3" s="89"/>
    </row>
    <row r="4" spans="1:7" ht="45" customHeight="1">
      <c r="A4" t="s">
        <v>105</v>
      </c>
      <c r="B4" s="2"/>
      <c r="C4" s="2"/>
      <c r="G4" t="s">
        <v>109</v>
      </c>
    </row>
    <row r="5" spans="1:7" s="30" customFormat="1" ht="15.75" customHeight="1">
      <c r="A5" s="90"/>
      <c r="B5" s="90"/>
      <c r="C5" s="90"/>
      <c r="D5" s="91" t="s">
        <v>43</v>
      </c>
      <c r="E5" s="93" t="s">
        <v>44</v>
      </c>
      <c r="F5" s="93" t="s">
        <v>45</v>
      </c>
      <c r="G5" s="93" t="s">
        <v>46</v>
      </c>
    </row>
    <row r="6" spans="1:7" s="30" customFormat="1" ht="31.5" customHeight="1">
      <c r="A6" s="29" t="s">
        <v>47</v>
      </c>
      <c r="B6" s="29" t="s">
        <v>48</v>
      </c>
      <c r="C6" s="29" t="s">
        <v>49</v>
      </c>
      <c r="D6" s="92"/>
      <c r="E6" s="94"/>
      <c r="F6" s="94"/>
      <c r="G6" s="94"/>
    </row>
    <row r="7" spans="1:7" s="34" customFormat="1" ht="19.5" customHeight="1">
      <c r="A7" s="31"/>
      <c r="B7" s="31"/>
      <c r="C7" s="31"/>
      <c r="D7" s="32" t="s">
        <v>50</v>
      </c>
      <c r="E7" s="50">
        <v>4472596.56</v>
      </c>
      <c r="F7" s="50">
        <v>4124212.05</v>
      </c>
      <c r="G7" s="50">
        <v>348384.51</v>
      </c>
    </row>
    <row r="8" spans="1:7" s="34" customFormat="1" ht="19.5" customHeight="1">
      <c r="A8" s="95" t="s">
        <v>67</v>
      </c>
      <c r="B8" s="96" t="s">
        <v>68</v>
      </c>
      <c r="C8" s="96" t="s">
        <v>68</v>
      </c>
      <c r="D8" s="52" t="s">
        <v>69</v>
      </c>
      <c r="E8" s="50">
        <v>466899.41</v>
      </c>
      <c r="F8" s="50">
        <v>466899.41</v>
      </c>
      <c r="G8" s="50"/>
    </row>
    <row r="9" spans="1:7" s="34" customFormat="1" ht="19.5" customHeight="1">
      <c r="A9" s="95" t="s">
        <v>70</v>
      </c>
      <c r="B9" s="96" t="s">
        <v>68</v>
      </c>
      <c r="C9" s="96" t="s">
        <v>68</v>
      </c>
      <c r="D9" s="52" t="s">
        <v>71</v>
      </c>
      <c r="E9" s="50">
        <v>466899.41</v>
      </c>
      <c r="F9" s="50">
        <v>466899.41</v>
      </c>
      <c r="G9" s="50"/>
    </row>
    <row r="10" spans="1:7" s="34" customFormat="1" ht="19.5" customHeight="1">
      <c r="A10" s="95" t="s">
        <v>72</v>
      </c>
      <c r="B10" s="96" t="s">
        <v>68</v>
      </c>
      <c r="C10" s="96" t="s">
        <v>68</v>
      </c>
      <c r="D10" s="52" t="s">
        <v>73</v>
      </c>
      <c r="E10" s="50">
        <v>466899.41</v>
      </c>
      <c r="F10" s="50">
        <v>466899.41</v>
      </c>
      <c r="G10" s="50"/>
    </row>
    <row r="11" spans="1:7" s="34" customFormat="1" ht="19.5" customHeight="1">
      <c r="A11" s="95" t="s">
        <v>74</v>
      </c>
      <c r="B11" s="96" t="s">
        <v>68</v>
      </c>
      <c r="C11" s="96" t="s">
        <v>68</v>
      </c>
      <c r="D11" s="52" t="s">
        <v>75</v>
      </c>
      <c r="E11" s="50">
        <v>3108433.75</v>
      </c>
      <c r="F11" s="50">
        <v>2760049.24</v>
      </c>
      <c r="G11" s="50">
        <v>348384.51</v>
      </c>
    </row>
    <row r="12" spans="1:7" s="34" customFormat="1" ht="19.5" customHeight="1">
      <c r="A12" s="95" t="s">
        <v>76</v>
      </c>
      <c r="B12" s="96" t="s">
        <v>68</v>
      </c>
      <c r="C12" s="96" t="s">
        <v>68</v>
      </c>
      <c r="D12" s="52" t="s">
        <v>77</v>
      </c>
      <c r="E12" s="50">
        <v>102915.85</v>
      </c>
      <c r="F12" s="50">
        <v>102915.85</v>
      </c>
      <c r="G12" s="50"/>
    </row>
    <row r="13" spans="1:7" s="37" customFormat="1" ht="19.5" customHeight="1">
      <c r="A13" s="95" t="s">
        <v>78</v>
      </c>
      <c r="B13" s="96" t="s">
        <v>68</v>
      </c>
      <c r="C13" s="96" t="s">
        <v>68</v>
      </c>
      <c r="D13" s="52" t="s">
        <v>79</v>
      </c>
      <c r="E13" s="50">
        <v>102915.85</v>
      </c>
      <c r="F13" s="50">
        <v>102915.85</v>
      </c>
      <c r="G13" s="50"/>
    </row>
    <row r="14" spans="1:7" s="37" customFormat="1" ht="19.5" customHeight="1">
      <c r="A14" s="95" t="s">
        <v>80</v>
      </c>
      <c r="B14" s="96" t="s">
        <v>68</v>
      </c>
      <c r="C14" s="96" t="s">
        <v>68</v>
      </c>
      <c r="D14" s="52" t="s">
        <v>81</v>
      </c>
      <c r="E14" s="50">
        <v>2657133.39</v>
      </c>
      <c r="F14" s="50">
        <v>2657133.39</v>
      </c>
      <c r="G14" s="50"/>
    </row>
    <row r="15" spans="1:7" s="37" customFormat="1" ht="19.5" customHeight="1">
      <c r="A15" s="95" t="s">
        <v>82</v>
      </c>
      <c r="B15" s="96" t="s">
        <v>68</v>
      </c>
      <c r="C15" s="96" t="s">
        <v>68</v>
      </c>
      <c r="D15" s="52" t="s">
        <v>83</v>
      </c>
      <c r="E15" s="50">
        <v>2657133.39</v>
      </c>
      <c r="F15" s="50">
        <v>2657133.39</v>
      </c>
      <c r="G15" s="50"/>
    </row>
    <row r="16" spans="1:7" s="37" customFormat="1" ht="19.5" customHeight="1">
      <c r="A16" s="95" t="s">
        <v>84</v>
      </c>
      <c r="B16" s="96" t="s">
        <v>68</v>
      </c>
      <c r="C16" s="96" t="s">
        <v>68</v>
      </c>
      <c r="D16" s="52" t="s">
        <v>85</v>
      </c>
      <c r="E16" s="50">
        <v>348384.51</v>
      </c>
      <c r="F16" s="50"/>
      <c r="G16" s="50">
        <v>348384.51</v>
      </c>
    </row>
    <row r="17" spans="1:7" s="37" customFormat="1" ht="19.5" customHeight="1">
      <c r="A17" s="95" t="s">
        <v>86</v>
      </c>
      <c r="B17" s="96" t="s">
        <v>68</v>
      </c>
      <c r="C17" s="96" t="s">
        <v>68</v>
      </c>
      <c r="D17" s="52" t="s">
        <v>87</v>
      </c>
      <c r="E17" s="50">
        <v>348384.51</v>
      </c>
      <c r="F17" s="50"/>
      <c r="G17" s="50">
        <v>348384.51</v>
      </c>
    </row>
    <row r="18" spans="1:7" ht="14.25">
      <c r="A18" s="95" t="s">
        <v>88</v>
      </c>
      <c r="B18" s="96" t="s">
        <v>68</v>
      </c>
      <c r="C18" s="96" t="s">
        <v>68</v>
      </c>
      <c r="D18" s="52" t="s">
        <v>89</v>
      </c>
      <c r="E18" s="50">
        <v>203701</v>
      </c>
      <c r="F18" s="50">
        <v>203701</v>
      </c>
      <c r="G18" s="50"/>
    </row>
    <row r="19" spans="1:7" ht="14.25">
      <c r="A19" s="95" t="s">
        <v>90</v>
      </c>
      <c r="B19" s="96" t="s">
        <v>68</v>
      </c>
      <c r="C19" s="96" t="s">
        <v>68</v>
      </c>
      <c r="D19" s="52" t="s">
        <v>91</v>
      </c>
      <c r="E19" s="50">
        <v>203701</v>
      </c>
      <c r="F19" s="50">
        <v>203701</v>
      </c>
      <c r="G19" s="50"/>
    </row>
    <row r="20" spans="1:7" ht="14.25">
      <c r="A20" s="95" t="s">
        <v>92</v>
      </c>
      <c r="B20" s="96" t="s">
        <v>68</v>
      </c>
      <c r="C20" s="96" t="s">
        <v>68</v>
      </c>
      <c r="D20" s="52" t="s">
        <v>93</v>
      </c>
      <c r="E20" s="50">
        <v>203701</v>
      </c>
      <c r="F20" s="50">
        <v>203701</v>
      </c>
      <c r="G20" s="50"/>
    </row>
    <row r="21" spans="1:7" ht="14.25">
      <c r="A21" s="95" t="s">
        <v>94</v>
      </c>
      <c r="B21" s="96" t="s">
        <v>68</v>
      </c>
      <c r="C21" s="96" t="s">
        <v>68</v>
      </c>
      <c r="D21" s="52" t="s">
        <v>95</v>
      </c>
      <c r="E21" s="50">
        <v>196988.4</v>
      </c>
      <c r="F21" s="50">
        <v>196988.4</v>
      </c>
      <c r="G21" s="50"/>
    </row>
    <row r="22" spans="1:7" ht="14.25">
      <c r="A22" s="95" t="s">
        <v>96</v>
      </c>
      <c r="B22" s="96" t="s">
        <v>68</v>
      </c>
      <c r="C22" s="96" t="s">
        <v>68</v>
      </c>
      <c r="D22" s="52" t="s">
        <v>97</v>
      </c>
      <c r="E22" s="50">
        <v>196988.4</v>
      </c>
      <c r="F22" s="50">
        <v>196988.4</v>
      </c>
      <c r="G22" s="50"/>
    </row>
    <row r="23" spans="1:7" ht="14.25">
      <c r="A23" s="95" t="s">
        <v>98</v>
      </c>
      <c r="B23" s="96" t="s">
        <v>68</v>
      </c>
      <c r="C23" s="96" t="s">
        <v>68</v>
      </c>
      <c r="D23" s="52" t="s">
        <v>99</v>
      </c>
      <c r="E23" s="50">
        <v>196988.4</v>
      </c>
      <c r="F23" s="50">
        <v>196988.4</v>
      </c>
      <c r="G23" s="50"/>
    </row>
    <row r="24" spans="1:7" ht="14.25">
      <c r="A24" s="95" t="s">
        <v>100</v>
      </c>
      <c r="B24" s="96" t="s">
        <v>68</v>
      </c>
      <c r="C24" s="96" t="s">
        <v>68</v>
      </c>
      <c r="D24" s="52" t="s">
        <v>101</v>
      </c>
      <c r="E24" s="50">
        <v>496574</v>
      </c>
      <c r="F24" s="50">
        <v>496574</v>
      </c>
      <c r="G24" s="50"/>
    </row>
    <row r="25" spans="1:7" ht="14.25">
      <c r="A25" s="95" t="s">
        <v>102</v>
      </c>
      <c r="B25" s="96" t="s">
        <v>68</v>
      </c>
      <c r="C25" s="96" t="s">
        <v>68</v>
      </c>
      <c r="D25" s="52" t="s">
        <v>101</v>
      </c>
      <c r="E25" s="50">
        <v>496574</v>
      </c>
      <c r="F25" s="50">
        <v>496574</v>
      </c>
      <c r="G25" s="50"/>
    </row>
    <row r="26" spans="1:7" ht="15" thickBot="1">
      <c r="A26" s="97" t="s">
        <v>103</v>
      </c>
      <c r="B26" s="98" t="s">
        <v>68</v>
      </c>
      <c r="C26" s="98" t="s">
        <v>68</v>
      </c>
      <c r="D26" s="53" t="s">
        <v>104</v>
      </c>
      <c r="E26" s="54">
        <v>496574</v>
      </c>
      <c r="F26" s="54">
        <v>496574</v>
      </c>
      <c r="G26" s="54"/>
    </row>
  </sheetData>
  <mergeCells count="26">
    <mergeCell ref="A24:C24"/>
    <mergeCell ref="A25:C25"/>
    <mergeCell ref="A26:C26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6" sqref="I6"/>
    </sheetView>
  </sheetViews>
  <sheetFormatPr defaultColWidth="9.00390625" defaultRowHeight="14.25"/>
  <cols>
    <col min="1" max="1" width="3.50390625" style="40" customWidth="1"/>
    <col min="2" max="2" width="4.25390625" style="40" customWidth="1"/>
    <col min="3" max="3" width="4.875" style="40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84" t="s">
        <v>62</v>
      </c>
      <c r="B1" s="84"/>
      <c r="C1" s="84"/>
      <c r="D1" s="84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88" t="s">
        <v>112</v>
      </c>
      <c r="B3" s="89"/>
      <c r="C3" s="89"/>
      <c r="D3" s="89"/>
      <c r="E3" s="89"/>
      <c r="F3" s="89"/>
      <c r="G3" s="89"/>
    </row>
    <row r="4" spans="1:7" ht="45" customHeight="1">
      <c r="A4" t="s">
        <v>113</v>
      </c>
      <c r="B4" s="2"/>
      <c r="C4" s="2"/>
      <c r="G4" t="s">
        <v>109</v>
      </c>
    </row>
    <row r="5" spans="1:7" s="30" customFormat="1" ht="15.75" customHeight="1">
      <c r="A5" s="90" t="s">
        <v>42</v>
      </c>
      <c r="B5" s="90"/>
      <c r="C5" s="90"/>
      <c r="D5" s="91" t="s">
        <v>43</v>
      </c>
      <c r="E5" s="93" t="s">
        <v>44</v>
      </c>
      <c r="F5" s="93" t="s">
        <v>45</v>
      </c>
      <c r="G5" s="93" t="s">
        <v>46</v>
      </c>
    </row>
    <row r="6" spans="1:7" s="30" customFormat="1" ht="31.5" customHeight="1">
      <c r="A6" s="29" t="s">
        <v>47</v>
      </c>
      <c r="B6" s="29" t="s">
        <v>48</v>
      </c>
      <c r="C6" s="29" t="s">
        <v>49</v>
      </c>
      <c r="D6" s="92"/>
      <c r="E6" s="94"/>
      <c r="F6" s="94"/>
      <c r="G6" s="94"/>
    </row>
    <row r="7" spans="1:7" s="34" customFormat="1" ht="19.5" customHeight="1">
      <c r="A7" s="31"/>
      <c r="B7" s="31"/>
      <c r="C7" s="31"/>
      <c r="D7" s="32" t="s">
        <v>50</v>
      </c>
      <c r="E7" s="50">
        <v>9383376.9</v>
      </c>
      <c r="F7" s="50">
        <v>6664761.55</v>
      </c>
      <c r="G7" s="50">
        <v>2718615.35</v>
      </c>
    </row>
    <row r="8" spans="1:7" s="34" customFormat="1" ht="19.5" customHeight="1">
      <c r="A8" s="95" t="s">
        <v>74</v>
      </c>
      <c r="B8" s="96" t="s">
        <v>68</v>
      </c>
      <c r="C8" s="96" t="s">
        <v>68</v>
      </c>
      <c r="D8" s="52" t="s">
        <v>75</v>
      </c>
      <c r="E8" s="50">
        <v>513591.76</v>
      </c>
      <c r="F8" s="50">
        <v>513591.76</v>
      </c>
      <c r="G8" s="33"/>
    </row>
    <row r="9" spans="1:7" s="37" customFormat="1" ht="19.5" customHeight="1">
      <c r="A9" s="95" t="s">
        <v>80</v>
      </c>
      <c r="B9" s="96" t="s">
        <v>68</v>
      </c>
      <c r="C9" s="96" t="s">
        <v>68</v>
      </c>
      <c r="D9" s="52" t="s">
        <v>81</v>
      </c>
      <c r="E9" s="50">
        <v>513591.76</v>
      </c>
      <c r="F9" s="50">
        <v>513591.76</v>
      </c>
      <c r="G9" s="36"/>
    </row>
    <row r="10" spans="1:7" s="37" customFormat="1" ht="19.5" customHeight="1">
      <c r="A10" s="95" t="s">
        <v>82</v>
      </c>
      <c r="B10" s="96" t="s">
        <v>68</v>
      </c>
      <c r="C10" s="96" t="s">
        <v>68</v>
      </c>
      <c r="D10" s="52" t="s">
        <v>83</v>
      </c>
      <c r="E10" s="50">
        <v>513591.76</v>
      </c>
      <c r="F10" s="50">
        <v>513591.76</v>
      </c>
      <c r="G10" s="36"/>
    </row>
    <row r="11" spans="1:7" s="34" customFormat="1" ht="19.5" customHeight="1">
      <c r="A11" s="95" t="s">
        <v>84</v>
      </c>
      <c r="B11" s="96" t="s">
        <v>68</v>
      </c>
      <c r="C11" s="96" t="s">
        <v>68</v>
      </c>
      <c r="D11" s="52" t="s">
        <v>85</v>
      </c>
      <c r="E11" s="50">
        <v>2718615.35</v>
      </c>
      <c r="F11" s="50"/>
      <c r="G11" s="50">
        <v>2718615.35</v>
      </c>
    </row>
    <row r="12" spans="1:7" s="34" customFormat="1" ht="16.5" customHeight="1">
      <c r="A12" s="95" t="s">
        <v>86</v>
      </c>
      <c r="B12" s="96" t="s">
        <v>68</v>
      </c>
      <c r="C12" s="96" t="s">
        <v>68</v>
      </c>
      <c r="D12" s="52" t="s">
        <v>87</v>
      </c>
      <c r="E12" s="50">
        <v>2718615.35</v>
      </c>
      <c r="F12" s="50"/>
      <c r="G12" s="50">
        <v>2718615.35</v>
      </c>
    </row>
    <row r="13" spans="1:7" s="34" customFormat="1" ht="19.5" customHeight="1">
      <c r="A13" s="95" t="s">
        <v>88</v>
      </c>
      <c r="B13" s="96" t="s">
        <v>68</v>
      </c>
      <c r="C13" s="96" t="s">
        <v>68</v>
      </c>
      <c r="D13" s="52" t="s">
        <v>89</v>
      </c>
      <c r="E13" s="50">
        <v>6151169.79</v>
      </c>
      <c r="F13" s="50">
        <v>6151169.79</v>
      </c>
      <c r="G13" s="50"/>
    </row>
    <row r="14" spans="1:7" s="34" customFormat="1" ht="19.5" customHeight="1">
      <c r="A14" s="95" t="s">
        <v>90</v>
      </c>
      <c r="B14" s="96" t="s">
        <v>68</v>
      </c>
      <c r="C14" s="96" t="s">
        <v>68</v>
      </c>
      <c r="D14" s="52" t="s">
        <v>91</v>
      </c>
      <c r="E14" s="50">
        <v>6151169.79</v>
      </c>
      <c r="F14" s="50">
        <v>6151169.79</v>
      </c>
      <c r="G14" s="50"/>
    </row>
    <row r="15" spans="1:7" s="34" customFormat="1" ht="19.5" customHeight="1">
      <c r="A15" s="95" t="s">
        <v>92</v>
      </c>
      <c r="B15" s="96" t="s">
        <v>68</v>
      </c>
      <c r="C15" s="96" t="s">
        <v>68</v>
      </c>
      <c r="D15" s="52" t="s">
        <v>93</v>
      </c>
      <c r="E15" s="50">
        <v>6151169.79</v>
      </c>
      <c r="F15" s="50">
        <v>6151169.79</v>
      </c>
      <c r="G15" s="50"/>
    </row>
    <row r="16" spans="1:7" s="37" customFormat="1" ht="19.5" customHeight="1">
      <c r="A16" s="35"/>
      <c r="B16" s="35"/>
      <c r="C16" s="35"/>
      <c r="D16" s="36"/>
      <c r="E16" s="36"/>
      <c r="F16" s="36"/>
      <c r="G16" s="36"/>
    </row>
    <row r="17" spans="1:7" s="37" customFormat="1" ht="19.5" customHeight="1">
      <c r="A17" s="38"/>
      <c r="B17" s="38"/>
      <c r="C17" s="35"/>
      <c r="D17" s="36"/>
      <c r="E17" s="36"/>
      <c r="F17" s="36"/>
      <c r="G17" s="36"/>
    </row>
    <row r="18" spans="1:7" s="37" customFormat="1" ht="19.5" customHeight="1">
      <c r="A18" s="38"/>
      <c r="B18" s="38"/>
      <c r="C18" s="38"/>
      <c r="D18" s="39"/>
      <c r="E18" s="36"/>
      <c r="F18" s="36"/>
      <c r="G18" s="36"/>
    </row>
  </sheetData>
  <mergeCells count="15">
    <mergeCell ref="A15:C15"/>
    <mergeCell ref="A8:C8"/>
    <mergeCell ref="A9:C9"/>
    <mergeCell ref="A10:C10"/>
    <mergeCell ref="A11:C11"/>
    <mergeCell ref="A12:C12"/>
    <mergeCell ref="A13:C13"/>
    <mergeCell ref="A14:C14"/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8" sqref="B8"/>
    </sheetView>
  </sheetViews>
  <sheetFormatPr defaultColWidth="9.00390625" defaultRowHeight="14.25"/>
  <cols>
    <col min="1" max="1" width="55.625" style="40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63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99" t="s">
        <v>107</v>
      </c>
      <c r="B3" s="100"/>
    </row>
    <row r="4" spans="1:2" ht="45" customHeight="1">
      <c r="A4" t="s">
        <v>108</v>
      </c>
      <c r="B4" s="41" t="s">
        <v>41</v>
      </c>
    </row>
    <row r="5" spans="1:2" s="26" customFormat="1" ht="24.75" customHeight="1">
      <c r="A5" s="42" t="s">
        <v>51</v>
      </c>
      <c r="B5" s="42" t="s">
        <v>52</v>
      </c>
    </row>
    <row r="6" spans="1:2" s="21" customFormat="1" ht="34.5" customHeight="1">
      <c r="A6" s="43" t="s">
        <v>44</v>
      </c>
      <c r="B6" s="44"/>
    </row>
    <row r="7" spans="1:2" ht="34.5" customHeight="1">
      <c r="A7" s="45" t="s">
        <v>53</v>
      </c>
      <c r="B7" s="46"/>
    </row>
    <row r="8" spans="1:2" ht="34.5" customHeight="1">
      <c r="A8" s="45" t="s">
        <v>54</v>
      </c>
      <c r="B8" s="58">
        <v>22.8</v>
      </c>
    </row>
    <row r="9" spans="1:2" ht="34.5" customHeight="1">
      <c r="A9" s="45" t="s">
        <v>55</v>
      </c>
      <c r="B9" s="56">
        <v>10.16</v>
      </c>
    </row>
    <row r="10" spans="1:2" ht="34.5" customHeight="1">
      <c r="A10" s="45" t="s">
        <v>56</v>
      </c>
      <c r="B10" s="55"/>
    </row>
    <row r="11" spans="1:2" ht="34.5" customHeight="1">
      <c r="A11" s="45" t="s">
        <v>57</v>
      </c>
      <c r="B11" s="46"/>
    </row>
    <row r="12" ht="14.25" customHeight="1"/>
    <row r="13" spans="1:2" ht="67.5" customHeight="1">
      <c r="A13" s="101" t="s">
        <v>58</v>
      </c>
      <c r="B13" s="101"/>
    </row>
  </sheetData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6">
      <selection activeCell="I13" sqref="I13"/>
    </sheetView>
  </sheetViews>
  <sheetFormatPr defaultColWidth="9.00390625" defaultRowHeight="14.25"/>
  <cols>
    <col min="1" max="1" width="36.50390625" style="59" customWidth="1"/>
    <col min="2" max="2" width="4.75390625" style="59" customWidth="1"/>
    <col min="3" max="3" width="15.00390625" style="59" customWidth="1"/>
    <col min="4" max="4" width="27.25390625" style="59" customWidth="1"/>
    <col min="5" max="5" width="4.75390625" style="59" customWidth="1"/>
    <col min="6" max="6" width="15.00390625" style="59" customWidth="1"/>
    <col min="7" max="7" width="24.625" style="59" customWidth="1"/>
    <col min="8" max="8" width="4.75390625" style="59" customWidth="1"/>
    <col min="9" max="9" width="15.00390625" style="59" customWidth="1"/>
    <col min="10" max="10" width="8.50390625" style="59" customWidth="1"/>
    <col min="11" max="16384" width="8.00390625" style="59" customWidth="1"/>
  </cols>
  <sheetData>
    <row r="1" ht="27">
      <c r="D1" s="60" t="s">
        <v>115</v>
      </c>
    </row>
    <row r="2" ht="15">
      <c r="I2" s="61" t="s">
        <v>116</v>
      </c>
    </row>
    <row r="3" spans="1:9" ht="15.75" thickBot="1">
      <c r="A3" s="62" t="s">
        <v>117</v>
      </c>
      <c r="D3" s="63" t="s">
        <v>118</v>
      </c>
      <c r="I3" s="61" t="s">
        <v>119</v>
      </c>
    </row>
    <row r="4" spans="1:9" ht="15" customHeight="1">
      <c r="A4" s="102" t="s">
        <v>0</v>
      </c>
      <c r="B4" s="103" t="s">
        <v>68</v>
      </c>
      <c r="C4" s="103" t="s">
        <v>68</v>
      </c>
      <c r="D4" s="103" t="s">
        <v>120</v>
      </c>
      <c r="E4" s="103" t="s">
        <v>68</v>
      </c>
      <c r="F4" s="103" t="s">
        <v>68</v>
      </c>
      <c r="G4" s="103" t="s">
        <v>68</v>
      </c>
      <c r="H4" s="103" t="s">
        <v>68</v>
      </c>
      <c r="I4" s="104" t="s">
        <v>68</v>
      </c>
    </row>
    <row r="5" spans="1:9" ht="15" customHeight="1">
      <c r="A5" s="64" t="s">
        <v>2</v>
      </c>
      <c r="B5" s="65" t="s">
        <v>121</v>
      </c>
      <c r="C5" s="65" t="s">
        <v>122</v>
      </c>
      <c r="D5" s="65" t="s">
        <v>123</v>
      </c>
      <c r="E5" s="65" t="s">
        <v>121</v>
      </c>
      <c r="F5" s="65" t="s">
        <v>122</v>
      </c>
      <c r="G5" s="65" t="s">
        <v>124</v>
      </c>
      <c r="H5" s="65" t="s">
        <v>121</v>
      </c>
      <c r="I5" s="66" t="s">
        <v>122</v>
      </c>
    </row>
    <row r="6" spans="1:9" ht="15" customHeight="1">
      <c r="A6" s="64" t="s">
        <v>125</v>
      </c>
      <c r="B6" s="65" t="s">
        <v>68</v>
      </c>
      <c r="C6" s="65" t="s">
        <v>127</v>
      </c>
      <c r="D6" s="65" t="s">
        <v>125</v>
      </c>
      <c r="E6" s="65" t="s">
        <v>68</v>
      </c>
      <c r="F6" s="65" t="s">
        <v>129</v>
      </c>
      <c r="G6" s="65" t="s">
        <v>125</v>
      </c>
      <c r="H6" s="65" t="s">
        <v>68</v>
      </c>
      <c r="I6" s="66" t="s">
        <v>131</v>
      </c>
    </row>
    <row r="7" spans="1:9" ht="15" customHeight="1">
      <c r="A7" s="67" t="s">
        <v>132</v>
      </c>
      <c r="B7" s="65" t="s">
        <v>126</v>
      </c>
      <c r="C7" s="68">
        <v>14986833.61</v>
      </c>
      <c r="D7" s="69" t="s">
        <v>133</v>
      </c>
      <c r="E7" s="65" t="s">
        <v>134</v>
      </c>
      <c r="F7" s="68">
        <v>0</v>
      </c>
      <c r="G7" s="69" t="s">
        <v>135</v>
      </c>
      <c r="H7" s="65" t="s">
        <v>136</v>
      </c>
      <c r="I7" s="70">
        <v>4472596.56</v>
      </c>
    </row>
    <row r="8" spans="1:9" ht="15" customHeight="1">
      <c r="A8" s="67" t="s">
        <v>137</v>
      </c>
      <c r="B8" s="65" t="s">
        <v>127</v>
      </c>
      <c r="C8" s="68">
        <v>0</v>
      </c>
      <c r="D8" s="69" t="s">
        <v>138</v>
      </c>
      <c r="E8" s="65" t="s">
        <v>139</v>
      </c>
      <c r="F8" s="68">
        <v>0</v>
      </c>
      <c r="G8" s="69" t="s">
        <v>140</v>
      </c>
      <c r="H8" s="65" t="s">
        <v>141</v>
      </c>
      <c r="I8" s="70">
        <v>2976368.97</v>
      </c>
    </row>
    <row r="9" spans="1:9" ht="15" customHeight="1">
      <c r="A9" s="67" t="s">
        <v>142</v>
      </c>
      <c r="B9" s="65" t="s">
        <v>128</v>
      </c>
      <c r="C9" s="68">
        <v>0</v>
      </c>
      <c r="D9" s="69" t="s">
        <v>143</v>
      </c>
      <c r="E9" s="65" t="s">
        <v>144</v>
      </c>
      <c r="F9" s="68">
        <v>0</v>
      </c>
      <c r="G9" s="69" t="s">
        <v>145</v>
      </c>
      <c r="H9" s="65" t="s">
        <v>146</v>
      </c>
      <c r="I9" s="70">
        <v>1496227.59</v>
      </c>
    </row>
    <row r="10" spans="1:9" ht="15" customHeight="1">
      <c r="A10" s="67" t="s">
        <v>147</v>
      </c>
      <c r="B10" s="65" t="s">
        <v>129</v>
      </c>
      <c r="C10" s="68">
        <v>0</v>
      </c>
      <c r="D10" s="69" t="s">
        <v>148</v>
      </c>
      <c r="E10" s="65" t="s">
        <v>149</v>
      </c>
      <c r="F10" s="68">
        <v>0</v>
      </c>
      <c r="G10" s="69" t="s">
        <v>150</v>
      </c>
      <c r="H10" s="65" t="s">
        <v>151</v>
      </c>
      <c r="I10" s="70">
        <v>9557376.9</v>
      </c>
    </row>
    <row r="11" spans="1:9" ht="15" customHeight="1">
      <c r="A11" s="67" t="s">
        <v>152</v>
      </c>
      <c r="B11" s="65" t="s">
        <v>130</v>
      </c>
      <c r="C11" s="68">
        <v>0</v>
      </c>
      <c r="D11" s="69" t="s">
        <v>153</v>
      </c>
      <c r="E11" s="65" t="s">
        <v>154</v>
      </c>
      <c r="F11" s="68">
        <v>0</v>
      </c>
      <c r="G11" s="69" t="s">
        <v>155</v>
      </c>
      <c r="H11" s="65" t="s">
        <v>156</v>
      </c>
      <c r="I11" s="70">
        <v>0</v>
      </c>
    </row>
    <row r="12" spans="1:9" ht="15" customHeight="1">
      <c r="A12" s="67" t="s">
        <v>157</v>
      </c>
      <c r="B12" s="65" t="s">
        <v>131</v>
      </c>
      <c r="C12" s="68">
        <v>0</v>
      </c>
      <c r="D12" s="69" t="s">
        <v>158</v>
      </c>
      <c r="E12" s="65" t="s">
        <v>159</v>
      </c>
      <c r="F12" s="68">
        <v>0</v>
      </c>
      <c r="G12" s="69" t="s">
        <v>160</v>
      </c>
      <c r="H12" s="65" t="s">
        <v>161</v>
      </c>
      <c r="I12" s="70">
        <v>9557376.9</v>
      </c>
    </row>
    <row r="13" spans="1:9" ht="15" customHeight="1">
      <c r="A13" s="67" t="s">
        <v>162</v>
      </c>
      <c r="B13" s="65" t="s">
        <v>163</v>
      </c>
      <c r="C13" s="68">
        <v>1104710.75</v>
      </c>
      <c r="D13" s="69" t="s">
        <v>164</v>
      </c>
      <c r="E13" s="65" t="s">
        <v>165</v>
      </c>
      <c r="F13" s="68">
        <v>0</v>
      </c>
      <c r="G13" s="69" t="s">
        <v>166</v>
      </c>
      <c r="H13" s="65" t="s">
        <v>167</v>
      </c>
      <c r="I13" s="70">
        <v>0</v>
      </c>
    </row>
    <row r="14" spans="1:9" ht="15" customHeight="1">
      <c r="A14" s="71" t="s">
        <v>68</v>
      </c>
      <c r="B14" s="65" t="s">
        <v>168</v>
      </c>
      <c r="C14" s="72" t="s">
        <v>68</v>
      </c>
      <c r="D14" s="69" t="s">
        <v>169</v>
      </c>
      <c r="E14" s="65" t="s">
        <v>170</v>
      </c>
      <c r="F14" s="68">
        <v>466899.41</v>
      </c>
      <c r="G14" s="69" t="s">
        <v>171</v>
      </c>
      <c r="H14" s="65" t="s">
        <v>172</v>
      </c>
      <c r="I14" s="70">
        <v>0</v>
      </c>
    </row>
    <row r="15" spans="1:9" ht="15" customHeight="1">
      <c r="A15" s="67" t="s">
        <v>68</v>
      </c>
      <c r="B15" s="65" t="s">
        <v>173</v>
      </c>
      <c r="C15" s="72" t="s">
        <v>68</v>
      </c>
      <c r="D15" s="69" t="s">
        <v>174</v>
      </c>
      <c r="E15" s="65" t="s">
        <v>175</v>
      </c>
      <c r="F15" s="68">
        <v>0</v>
      </c>
      <c r="G15" s="69" t="s">
        <v>176</v>
      </c>
      <c r="H15" s="65" t="s">
        <v>177</v>
      </c>
      <c r="I15" s="70">
        <v>0</v>
      </c>
    </row>
    <row r="16" spans="1:9" ht="15" customHeight="1">
      <c r="A16" s="67" t="s">
        <v>68</v>
      </c>
      <c r="B16" s="65" t="s">
        <v>178</v>
      </c>
      <c r="C16" s="72" t="s">
        <v>68</v>
      </c>
      <c r="D16" s="69" t="s">
        <v>179</v>
      </c>
      <c r="E16" s="65" t="s">
        <v>180</v>
      </c>
      <c r="F16" s="68">
        <v>0</v>
      </c>
      <c r="G16" s="69" t="s">
        <v>68</v>
      </c>
      <c r="H16" s="65" t="s">
        <v>181</v>
      </c>
      <c r="I16" s="73" t="s">
        <v>68</v>
      </c>
    </row>
    <row r="17" spans="1:9" ht="15" customHeight="1">
      <c r="A17" s="67" t="s">
        <v>68</v>
      </c>
      <c r="B17" s="65" t="s">
        <v>182</v>
      </c>
      <c r="C17" s="72" t="s">
        <v>68</v>
      </c>
      <c r="D17" s="69" t="s">
        <v>183</v>
      </c>
      <c r="E17" s="65" t="s">
        <v>184</v>
      </c>
      <c r="F17" s="68">
        <v>6514640.86</v>
      </c>
      <c r="G17" s="65" t="s">
        <v>185</v>
      </c>
      <c r="H17" s="65" t="s">
        <v>186</v>
      </c>
      <c r="I17" s="74" t="s">
        <v>187</v>
      </c>
    </row>
    <row r="18" spans="1:9" ht="15" customHeight="1">
      <c r="A18" s="67" t="s">
        <v>68</v>
      </c>
      <c r="B18" s="65" t="s">
        <v>188</v>
      </c>
      <c r="C18" s="72" t="s">
        <v>68</v>
      </c>
      <c r="D18" s="69" t="s">
        <v>189</v>
      </c>
      <c r="E18" s="65" t="s">
        <v>190</v>
      </c>
      <c r="F18" s="68">
        <v>6354870.79</v>
      </c>
      <c r="G18" s="69" t="s">
        <v>191</v>
      </c>
      <c r="H18" s="65" t="s">
        <v>192</v>
      </c>
      <c r="I18" s="70">
        <v>14029973.46</v>
      </c>
    </row>
    <row r="19" spans="1:9" ht="15" customHeight="1">
      <c r="A19" s="67" t="s">
        <v>68</v>
      </c>
      <c r="B19" s="65" t="s">
        <v>193</v>
      </c>
      <c r="C19" s="72" t="s">
        <v>68</v>
      </c>
      <c r="D19" s="69" t="s">
        <v>194</v>
      </c>
      <c r="E19" s="65" t="s">
        <v>195</v>
      </c>
      <c r="F19" s="68">
        <v>0</v>
      </c>
      <c r="G19" s="69" t="s">
        <v>196</v>
      </c>
      <c r="H19" s="65" t="s">
        <v>197</v>
      </c>
      <c r="I19" s="70">
        <v>2176705.48</v>
      </c>
    </row>
    <row r="20" spans="1:9" ht="15" customHeight="1">
      <c r="A20" s="67" t="s">
        <v>68</v>
      </c>
      <c r="B20" s="65" t="s">
        <v>198</v>
      </c>
      <c r="C20" s="72" t="s">
        <v>68</v>
      </c>
      <c r="D20" s="69" t="s">
        <v>199</v>
      </c>
      <c r="E20" s="65" t="s">
        <v>200</v>
      </c>
      <c r="F20" s="68">
        <v>0</v>
      </c>
      <c r="G20" s="69" t="s">
        <v>201</v>
      </c>
      <c r="H20" s="65" t="s">
        <v>202</v>
      </c>
      <c r="I20" s="70">
        <v>2139189.35</v>
      </c>
    </row>
    <row r="21" spans="1:9" ht="15" customHeight="1">
      <c r="A21" s="67" t="s">
        <v>68</v>
      </c>
      <c r="B21" s="65" t="s">
        <v>203</v>
      </c>
      <c r="C21" s="72" t="s">
        <v>68</v>
      </c>
      <c r="D21" s="69" t="s">
        <v>204</v>
      </c>
      <c r="E21" s="65" t="s">
        <v>205</v>
      </c>
      <c r="F21" s="68">
        <v>0</v>
      </c>
      <c r="G21" s="69" t="s">
        <v>206</v>
      </c>
      <c r="H21" s="65" t="s">
        <v>207</v>
      </c>
      <c r="I21" s="70">
        <v>799663.49</v>
      </c>
    </row>
    <row r="22" spans="1:9" ht="15" customHeight="1">
      <c r="A22" s="67" t="s">
        <v>68</v>
      </c>
      <c r="B22" s="65" t="s">
        <v>208</v>
      </c>
      <c r="C22" s="72" t="s">
        <v>68</v>
      </c>
      <c r="D22" s="69" t="s">
        <v>209</v>
      </c>
      <c r="E22" s="65" t="s">
        <v>210</v>
      </c>
      <c r="F22" s="68">
        <v>0</v>
      </c>
      <c r="G22" s="69" t="s">
        <v>211</v>
      </c>
      <c r="H22" s="65" t="s">
        <v>212</v>
      </c>
      <c r="I22" s="70">
        <v>0</v>
      </c>
    </row>
    <row r="23" spans="1:9" ht="15" customHeight="1">
      <c r="A23" s="67" t="s">
        <v>68</v>
      </c>
      <c r="B23" s="65" t="s">
        <v>213</v>
      </c>
      <c r="C23" s="72" t="s">
        <v>68</v>
      </c>
      <c r="D23" s="69" t="s">
        <v>214</v>
      </c>
      <c r="E23" s="65" t="s">
        <v>215</v>
      </c>
      <c r="F23" s="68">
        <v>0</v>
      </c>
      <c r="G23" s="69" t="s">
        <v>216</v>
      </c>
      <c r="H23" s="65" t="s">
        <v>217</v>
      </c>
      <c r="I23" s="70">
        <v>0</v>
      </c>
    </row>
    <row r="24" spans="1:9" ht="15" customHeight="1">
      <c r="A24" s="67" t="s">
        <v>68</v>
      </c>
      <c r="B24" s="65" t="s">
        <v>218</v>
      </c>
      <c r="C24" s="72" t="s">
        <v>68</v>
      </c>
      <c r="D24" s="69" t="s">
        <v>219</v>
      </c>
      <c r="E24" s="65" t="s">
        <v>220</v>
      </c>
      <c r="F24" s="68">
        <v>0</v>
      </c>
      <c r="G24" s="69" t="s">
        <v>221</v>
      </c>
      <c r="H24" s="65" t="s">
        <v>222</v>
      </c>
      <c r="I24" s="70">
        <v>0</v>
      </c>
    </row>
    <row r="25" spans="1:9" ht="15" customHeight="1">
      <c r="A25" s="67" t="s">
        <v>68</v>
      </c>
      <c r="B25" s="65" t="s">
        <v>223</v>
      </c>
      <c r="C25" s="72" t="s">
        <v>68</v>
      </c>
      <c r="D25" s="69" t="s">
        <v>224</v>
      </c>
      <c r="E25" s="65" t="s">
        <v>225</v>
      </c>
      <c r="F25" s="68">
        <v>196988.4</v>
      </c>
      <c r="G25" s="69" t="s">
        <v>226</v>
      </c>
      <c r="H25" s="65" t="s">
        <v>227</v>
      </c>
      <c r="I25" s="70">
        <v>0</v>
      </c>
    </row>
    <row r="26" spans="1:9" ht="15" customHeight="1">
      <c r="A26" s="67" t="s">
        <v>68</v>
      </c>
      <c r="B26" s="65" t="s">
        <v>228</v>
      </c>
      <c r="C26" s="72" t="s">
        <v>68</v>
      </c>
      <c r="D26" s="69" t="s">
        <v>229</v>
      </c>
      <c r="E26" s="65" t="s">
        <v>230</v>
      </c>
      <c r="F26" s="68">
        <v>0</v>
      </c>
      <c r="G26" s="69" t="s">
        <v>231</v>
      </c>
      <c r="H26" s="65" t="s">
        <v>232</v>
      </c>
      <c r="I26" s="70">
        <v>8914415.14</v>
      </c>
    </row>
    <row r="27" spans="1:9" ht="15" customHeight="1">
      <c r="A27" s="67" t="s">
        <v>68</v>
      </c>
      <c r="B27" s="65" t="s">
        <v>233</v>
      </c>
      <c r="C27" s="72" t="s">
        <v>68</v>
      </c>
      <c r="D27" s="69" t="s">
        <v>234</v>
      </c>
      <c r="E27" s="65" t="s">
        <v>235</v>
      </c>
      <c r="F27" s="68">
        <v>0</v>
      </c>
      <c r="G27" s="69" t="s">
        <v>236</v>
      </c>
      <c r="H27" s="65" t="s">
        <v>237</v>
      </c>
      <c r="I27" s="70">
        <v>0</v>
      </c>
    </row>
    <row r="28" spans="1:9" ht="15" customHeight="1">
      <c r="A28" s="67" t="s">
        <v>68</v>
      </c>
      <c r="B28" s="65" t="s">
        <v>238</v>
      </c>
      <c r="C28" s="72" t="s">
        <v>68</v>
      </c>
      <c r="D28" s="69" t="s">
        <v>239</v>
      </c>
      <c r="E28" s="65" t="s">
        <v>240</v>
      </c>
      <c r="F28" s="68">
        <v>496574</v>
      </c>
      <c r="G28" s="69" t="s">
        <v>104</v>
      </c>
      <c r="H28" s="65" t="s">
        <v>241</v>
      </c>
      <c r="I28" s="70">
        <v>0</v>
      </c>
    </row>
    <row r="29" spans="1:9" ht="15" customHeight="1">
      <c r="A29" s="67" t="s">
        <v>68</v>
      </c>
      <c r="B29" s="65" t="s">
        <v>242</v>
      </c>
      <c r="C29" s="72" t="s">
        <v>68</v>
      </c>
      <c r="D29" s="69" t="s">
        <v>68</v>
      </c>
      <c r="E29" s="65" t="s">
        <v>243</v>
      </c>
      <c r="F29" s="72" t="s">
        <v>68</v>
      </c>
      <c r="G29" s="69" t="s">
        <v>68</v>
      </c>
      <c r="H29" s="65" t="s">
        <v>244</v>
      </c>
      <c r="I29" s="73" t="s">
        <v>68</v>
      </c>
    </row>
    <row r="30" spans="1:9" ht="15" customHeight="1">
      <c r="A30" s="75" t="s">
        <v>245</v>
      </c>
      <c r="B30" s="65" t="s">
        <v>246</v>
      </c>
      <c r="C30" s="68">
        <v>16091544.36</v>
      </c>
      <c r="D30" s="105" t="s">
        <v>30</v>
      </c>
      <c r="E30" s="105" t="s">
        <v>68</v>
      </c>
      <c r="F30" s="105" t="s">
        <v>68</v>
      </c>
      <c r="G30" s="105" t="s">
        <v>68</v>
      </c>
      <c r="H30" s="65" t="s">
        <v>247</v>
      </c>
      <c r="I30" s="70">
        <v>14029973.46</v>
      </c>
    </row>
    <row r="31" spans="1:9" ht="15" customHeight="1">
      <c r="A31" s="67" t="s">
        <v>248</v>
      </c>
      <c r="B31" s="65" t="s">
        <v>249</v>
      </c>
      <c r="C31" s="68">
        <v>0</v>
      </c>
      <c r="D31" s="106" t="s">
        <v>250</v>
      </c>
      <c r="E31" s="106" t="s">
        <v>68</v>
      </c>
      <c r="F31" s="106" t="s">
        <v>68</v>
      </c>
      <c r="G31" s="106" t="s">
        <v>68</v>
      </c>
      <c r="H31" s="65" t="s">
        <v>251</v>
      </c>
      <c r="I31" s="70">
        <v>0</v>
      </c>
    </row>
    <row r="32" spans="1:9" ht="15" customHeight="1">
      <c r="A32" s="67" t="s">
        <v>252</v>
      </c>
      <c r="B32" s="65" t="s">
        <v>253</v>
      </c>
      <c r="C32" s="68">
        <v>3488983.17</v>
      </c>
      <c r="D32" s="106" t="s">
        <v>254</v>
      </c>
      <c r="E32" s="106" t="s">
        <v>255</v>
      </c>
      <c r="F32" s="106" t="s">
        <v>68</v>
      </c>
      <c r="G32" s="106" t="s">
        <v>256</v>
      </c>
      <c r="H32" s="65" t="s">
        <v>257</v>
      </c>
      <c r="I32" s="70">
        <v>0</v>
      </c>
    </row>
    <row r="33" spans="1:9" ht="15" customHeight="1">
      <c r="A33" s="67" t="s">
        <v>258</v>
      </c>
      <c r="B33" s="65" t="s">
        <v>259</v>
      </c>
      <c r="C33" s="68">
        <v>763384.51</v>
      </c>
      <c r="D33" s="106" t="s">
        <v>260</v>
      </c>
      <c r="E33" s="106" t="s">
        <v>261</v>
      </c>
      <c r="F33" s="106" t="s">
        <v>68</v>
      </c>
      <c r="G33" s="106" t="s">
        <v>262</v>
      </c>
      <c r="H33" s="65" t="s">
        <v>263</v>
      </c>
      <c r="I33" s="70">
        <v>0</v>
      </c>
    </row>
    <row r="34" spans="1:9" ht="15" customHeight="1">
      <c r="A34" s="67" t="s">
        <v>264</v>
      </c>
      <c r="B34" s="65" t="s">
        <v>265</v>
      </c>
      <c r="C34" s="68">
        <v>2725598.66</v>
      </c>
      <c r="D34" s="106" t="s">
        <v>266</v>
      </c>
      <c r="E34" s="106" t="s">
        <v>267</v>
      </c>
      <c r="F34" s="106" t="s">
        <v>68</v>
      </c>
      <c r="G34" s="106" t="s">
        <v>268</v>
      </c>
      <c r="H34" s="65" t="s">
        <v>269</v>
      </c>
      <c r="I34" s="70">
        <v>0</v>
      </c>
    </row>
    <row r="35" spans="1:9" ht="15" customHeight="1">
      <c r="A35" s="67" t="s">
        <v>270</v>
      </c>
      <c r="B35" s="65" t="s">
        <v>271</v>
      </c>
      <c r="C35" s="68">
        <v>0</v>
      </c>
      <c r="D35" s="106" t="s">
        <v>272</v>
      </c>
      <c r="E35" s="106" t="s">
        <v>273</v>
      </c>
      <c r="F35" s="106" t="s">
        <v>68</v>
      </c>
      <c r="G35" s="106" t="s">
        <v>274</v>
      </c>
      <c r="H35" s="65" t="s">
        <v>275</v>
      </c>
      <c r="I35" s="70">
        <v>0</v>
      </c>
    </row>
    <row r="36" spans="1:9" ht="15" customHeight="1">
      <c r="A36" s="67" t="s">
        <v>68</v>
      </c>
      <c r="B36" s="65" t="s">
        <v>276</v>
      </c>
      <c r="C36" s="72" t="s">
        <v>68</v>
      </c>
      <c r="D36" s="106" t="s">
        <v>277</v>
      </c>
      <c r="E36" s="106" t="s">
        <v>278</v>
      </c>
      <c r="F36" s="106" t="s">
        <v>68</v>
      </c>
      <c r="G36" s="106" t="s">
        <v>279</v>
      </c>
      <c r="H36" s="65" t="s">
        <v>280</v>
      </c>
      <c r="I36" s="70">
        <v>5550554.07</v>
      </c>
    </row>
    <row r="37" spans="1:9" ht="15" customHeight="1">
      <c r="A37" s="67" t="s">
        <v>68</v>
      </c>
      <c r="B37" s="65" t="s">
        <v>281</v>
      </c>
      <c r="C37" s="72" t="s">
        <v>68</v>
      </c>
      <c r="D37" s="106" t="s">
        <v>258</v>
      </c>
      <c r="E37" s="106" t="s">
        <v>68</v>
      </c>
      <c r="F37" s="106" t="s">
        <v>68</v>
      </c>
      <c r="G37" s="106" t="s">
        <v>68</v>
      </c>
      <c r="H37" s="65" t="s">
        <v>282</v>
      </c>
      <c r="I37" s="70">
        <v>1836427.9</v>
      </c>
    </row>
    <row r="38" spans="1:9" ht="15" customHeight="1">
      <c r="A38" s="67" t="s">
        <v>68</v>
      </c>
      <c r="B38" s="65" t="s">
        <v>283</v>
      </c>
      <c r="C38" s="72" t="s">
        <v>68</v>
      </c>
      <c r="D38" s="106" t="s">
        <v>264</v>
      </c>
      <c r="E38" s="106" t="s">
        <v>68</v>
      </c>
      <c r="F38" s="106" t="s">
        <v>68</v>
      </c>
      <c r="G38" s="106" t="s">
        <v>68</v>
      </c>
      <c r="H38" s="65" t="s">
        <v>284</v>
      </c>
      <c r="I38" s="70">
        <v>3714126.17</v>
      </c>
    </row>
    <row r="39" spans="1:9" ht="15" customHeight="1">
      <c r="A39" s="67" t="s">
        <v>68</v>
      </c>
      <c r="B39" s="65" t="s">
        <v>285</v>
      </c>
      <c r="C39" s="72" t="s">
        <v>68</v>
      </c>
      <c r="D39" s="106" t="s">
        <v>270</v>
      </c>
      <c r="E39" s="106" t="s">
        <v>68</v>
      </c>
      <c r="F39" s="106" t="s">
        <v>68</v>
      </c>
      <c r="G39" s="106" t="s">
        <v>68</v>
      </c>
      <c r="H39" s="65" t="s">
        <v>286</v>
      </c>
      <c r="I39" s="70">
        <v>0</v>
      </c>
    </row>
    <row r="40" spans="1:9" ht="15" customHeight="1">
      <c r="A40" s="67" t="s">
        <v>68</v>
      </c>
      <c r="B40" s="65" t="s">
        <v>287</v>
      </c>
      <c r="C40" s="72" t="s">
        <v>68</v>
      </c>
      <c r="D40" s="106" t="s">
        <v>68</v>
      </c>
      <c r="E40" s="106" t="s">
        <v>68</v>
      </c>
      <c r="F40" s="106" t="s">
        <v>68</v>
      </c>
      <c r="G40" s="106" t="s">
        <v>68</v>
      </c>
      <c r="H40" s="65" t="s">
        <v>288</v>
      </c>
      <c r="I40" s="73" t="s">
        <v>68</v>
      </c>
    </row>
    <row r="41" spans="1:9" ht="15" customHeight="1">
      <c r="A41" s="67" t="s">
        <v>68</v>
      </c>
      <c r="B41" s="65" t="s">
        <v>289</v>
      </c>
      <c r="C41" s="72" t="s">
        <v>68</v>
      </c>
      <c r="D41" s="106" t="s">
        <v>68</v>
      </c>
      <c r="E41" s="106" t="s">
        <v>68</v>
      </c>
      <c r="F41" s="106" t="s">
        <v>68</v>
      </c>
      <c r="G41" s="106" t="s">
        <v>68</v>
      </c>
      <c r="H41" s="65" t="s">
        <v>290</v>
      </c>
      <c r="I41" s="73" t="s">
        <v>68</v>
      </c>
    </row>
    <row r="42" spans="1:9" ht="15" customHeight="1" thickBot="1">
      <c r="A42" s="76" t="s">
        <v>291</v>
      </c>
      <c r="B42" s="77" t="s">
        <v>292</v>
      </c>
      <c r="C42" s="78">
        <v>19580527.53</v>
      </c>
      <c r="D42" s="107" t="s">
        <v>291</v>
      </c>
      <c r="E42" s="107" t="s">
        <v>68</v>
      </c>
      <c r="F42" s="107" t="s">
        <v>68</v>
      </c>
      <c r="G42" s="107" t="s">
        <v>68</v>
      </c>
      <c r="H42" s="77" t="s">
        <v>293</v>
      </c>
      <c r="I42" s="79">
        <v>19580527.53</v>
      </c>
    </row>
    <row r="43" spans="1:9" ht="15" customHeight="1">
      <c r="A43" s="80" t="s">
        <v>294</v>
      </c>
      <c r="B43" s="57" t="s">
        <v>68</v>
      </c>
      <c r="C43" s="57" t="s">
        <v>68</v>
      </c>
      <c r="D43" s="81" t="s">
        <v>68</v>
      </c>
      <c r="E43" s="82" t="s">
        <v>68</v>
      </c>
      <c r="F43" s="81" t="s">
        <v>68</v>
      </c>
      <c r="G43" s="81" t="s">
        <v>68</v>
      </c>
      <c r="H43" s="82" t="s">
        <v>68</v>
      </c>
      <c r="I43" s="81" t="s">
        <v>68</v>
      </c>
    </row>
    <row r="45" ht="15">
      <c r="D45" s="63" t="s">
        <v>295</v>
      </c>
    </row>
  </sheetData>
  <mergeCells count="16">
    <mergeCell ref="D40:G40"/>
    <mergeCell ref="D41:G41"/>
    <mergeCell ref="D42:G42"/>
    <mergeCell ref="A43:C43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2014-04-17T09:51:28Z</cp:lastPrinted>
  <dcterms:created xsi:type="dcterms:W3CDTF">1996-12-17T01:32:42Z</dcterms:created>
  <dcterms:modified xsi:type="dcterms:W3CDTF">2016-06-02T08:29:56Z</dcterms:modified>
  <cp:category/>
  <cp:version/>
  <cp:contentType/>
  <cp:contentStatus/>
</cp:coreProperties>
</file>