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<sst xmlns="http://schemas.openxmlformats.org/spreadsheetml/2006/main" count="51">
  <si>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 xml:space="preserve">   台城陈宜禧路南251号敏捷悦府1幢新建商品房销售价备案表</t>
  </si>
  <si>
    <t>层次</t>
  </si>
  <si>
    <t>门牌号</t>
  </si>
  <si>
    <t>分户号</t>
  </si>
  <si>
    <t>建筑面积</t>
  </si>
  <si>
    <t>建筑</t>
  </si>
  <si>
    <t>套内面积</t>
  </si>
  <si>
    <t>套内</t>
  </si>
  <si>
    <t>备注</t>
  </si>
  <si>
    <t>面积</t>
  </si>
  <si>
    <t>单价</t>
  </si>
  <si>
    <t>总价</t>
  </si>
  <si>
    <t>01</t>
  </si>
  <si>
    <r>
      <rPr>
        <sz val="12"/>
        <color theme="1"/>
        <rFont val="Times New Roman"/>
        <charset val="134"/>
      </rPr>
      <t>1</t>
    </r>
    <r>
      <rPr>
        <sz val="12"/>
        <color theme="1"/>
        <rFont val="宋体"/>
        <charset val="134"/>
      </rPr>
      <t>幢</t>
    </r>
  </si>
  <si>
    <t>02</t>
  </si>
  <si>
    <t>03</t>
  </si>
  <si>
    <t>04</t>
  </si>
  <si>
    <t>05</t>
  </si>
  <si>
    <t>06</t>
  </si>
  <si>
    <t>07</t>
  </si>
  <si>
    <t>08</t>
  </si>
  <si>
    <t>09</t>
  </si>
  <si>
    <t>合计</t>
  </si>
  <si>
    <t xml:space="preserve">   台城陈宜禧路南251号敏捷悦府2幢新建商品房销售价备案表</t>
  </si>
  <si>
    <r>
      <rPr>
        <sz val="12"/>
        <color theme="1"/>
        <rFont val="Times New Roman"/>
        <charset val="134"/>
      </rPr>
      <t>2</t>
    </r>
    <r>
      <rPr>
        <sz val="12"/>
        <color theme="1"/>
        <rFont val="宋体"/>
        <charset val="134"/>
      </rPr>
      <t>幢</t>
    </r>
  </si>
  <si>
    <t xml:space="preserve">   台城陈宜禧路南251号敏捷悦府3幢新建商品房销售价备案表</t>
  </si>
  <si>
    <r>
      <rPr>
        <sz val="12"/>
        <color theme="1"/>
        <rFont val="Times New Roman"/>
        <charset val="134"/>
      </rPr>
      <t>3</t>
    </r>
    <r>
      <rPr>
        <sz val="12"/>
        <color theme="1"/>
        <rFont val="宋体"/>
        <charset val="134"/>
      </rPr>
      <t>幢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</si>
  <si>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</si>
  <si>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</si>
  <si>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</si>
  <si>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</si>
  <si>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</si>
  <si>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</si>
  <si>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</si>
  <si>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</si>
  <si>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</si>
  <si>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</si>
  <si>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</si>
  <si>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</si>
  <si>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</si>
  <si>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</si>
  <si>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</si>
  <si>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</si>
  <si>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</si>
  <si>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</si>
  <si>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</si>
  <si>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</si>
  <si>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</si>
  <si>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</si>
  <si>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台城陈宜禧路南251号敏捷悦府8幢新建商品房销售价备案表</t>
  </si>
  <si>
    <t>8幢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</si>
</sst>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u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3" borderId="15" applyNumberFormat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4" borderId="1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top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top" wrapText="1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4"/>
  <sheetViews>
    <sheetView tabSelected="1" topLeftCell="A293" workbookViewId="0">
      <selection activeCell="A279" sqref="A279:J374"/>
    </sheetView>
  </sheetViews>
  <sheetFormatPr defaultColWidth="9" defaultRowHeight="13.5"/>
  <cols>
    <col min="6" max="6" width="11"/>
    <col min="7" max="7" width="14" customWidth="1"/>
    <col min="8" max="8" width="9.375"/>
    <col min="9" max="10" width="9.875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5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5" spans="1:11">
      <c r="A4" s="3" t="s">
        <v>1</v>
      </c>
      <c r="B4" s="4" t="s">
        <v>2</v>
      </c>
      <c r="C4" s="4"/>
      <c r="D4" s="4" t="s">
        <v>3</v>
      </c>
      <c r="E4" s="4" t="s">
        <v>4</v>
      </c>
      <c r="F4" s="5" t="s">
        <v>5</v>
      </c>
      <c r="G4" s="5" t="s">
        <v>5</v>
      </c>
      <c r="H4" s="4" t="s">
        <v>6</v>
      </c>
      <c r="I4" s="5" t="s">
        <v>7</v>
      </c>
      <c r="J4" s="5" t="s">
        <v>7</v>
      </c>
      <c r="K4" s="4" t="s">
        <v>8</v>
      </c>
    </row>
    <row r="5" ht="15" spans="1:11">
      <c r="A5" s="3"/>
      <c r="B5" s="4"/>
      <c r="C5" s="4"/>
      <c r="D5" s="4"/>
      <c r="E5" s="4"/>
      <c r="F5" s="6" t="s">
        <v>9</v>
      </c>
      <c r="G5" s="6" t="s">
        <v>9</v>
      </c>
      <c r="H5" s="4"/>
      <c r="I5" s="6" t="s">
        <v>9</v>
      </c>
      <c r="J5" s="6" t="s">
        <v>9</v>
      </c>
      <c r="K5" s="4"/>
    </row>
    <row r="6" ht="15" spans="1:11">
      <c r="A6" s="3"/>
      <c r="B6" s="4"/>
      <c r="C6" s="4"/>
      <c r="D6" s="4"/>
      <c r="E6" s="4"/>
      <c r="F6" s="7" t="s">
        <v>10</v>
      </c>
      <c r="G6" s="7" t="s">
        <v>11</v>
      </c>
      <c r="H6" s="4"/>
      <c r="I6" s="7" t="s">
        <v>10</v>
      </c>
      <c r="J6" s="7" t="s">
        <v>11</v>
      </c>
      <c r="K6" s="4"/>
    </row>
    <row r="7" ht="16.5" spans="1:11">
      <c r="A7" s="36" t="s">
        <v>12</v>
      </c>
      <c r="B7" s="9" t="s">
        <v>13</v>
      </c>
      <c r="C7" s="9">
        <v>1</v>
      </c>
      <c r="D7" s="7">
        <v>101</v>
      </c>
      <c r="E7" s="9">
        <v>119.64</v>
      </c>
      <c r="F7" s="10">
        <v>7004</v>
      </c>
      <c r="G7" s="11">
        <f t="shared" ref="G7:G70" si="0">ROUND(E7*F7,0)</f>
        <v>837959</v>
      </c>
      <c r="H7" s="9">
        <v>103.46</v>
      </c>
      <c r="I7" s="10">
        <f t="shared" ref="I7:I70" si="1">J7/H7</f>
        <v>8099.35240672724</v>
      </c>
      <c r="J7" s="10">
        <f t="shared" ref="J7:J70" si="2">G7</f>
        <v>837959</v>
      </c>
      <c r="K7" s="9"/>
    </row>
    <row r="8" ht="16.5" spans="1:11">
      <c r="A8" s="36" t="s">
        <v>12</v>
      </c>
      <c r="B8" s="9" t="s">
        <v>13</v>
      </c>
      <c r="C8" s="9">
        <v>3</v>
      </c>
      <c r="D8" s="9">
        <v>103</v>
      </c>
      <c r="E8" s="9">
        <v>95.61</v>
      </c>
      <c r="F8" s="10">
        <v>7238</v>
      </c>
      <c r="G8" s="11">
        <f t="shared" si="0"/>
        <v>692025</v>
      </c>
      <c r="H8" s="9">
        <v>82.68</v>
      </c>
      <c r="I8" s="10">
        <f t="shared" si="1"/>
        <v>8369.92017416546</v>
      </c>
      <c r="J8" s="10">
        <f t="shared" si="2"/>
        <v>692025</v>
      </c>
      <c r="K8" s="9"/>
    </row>
    <row r="9" ht="16.5" spans="1:11">
      <c r="A9" s="36" t="s">
        <v>12</v>
      </c>
      <c r="B9" s="9" t="s">
        <v>13</v>
      </c>
      <c r="C9" s="9">
        <v>4</v>
      </c>
      <c r="D9" s="9">
        <v>104</v>
      </c>
      <c r="E9" s="9">
        <v>95.83</v>
      </c>
      <c r="F9" s="10">
        <v>6983</v>
      </c>
      <c r="G9" s="11">
        <f t="shared" si="0"/>
        <v>669181</v>
      </c>
      <c r="H9" s="9">
        <v>82.87</v>
      </c>
      <c r="I9" s="10">
        <f t="shared" si="1"/>
        <v>8075.06938578496</v>
      </c>
      <c r="J9" s="10">
        <f t="shared" si="2"/>
        <v>669181</v>
      </c>
      <c r="K9" s="9"/>
    </row>
    <row r="10" ht="16.5" spans="1:11">
      <c r="A10" s="36" t="s">
        <v>14</v>
      </c>
      <c r="B10" s="9" t="s">
        <v>13</v>
      </c>
      <c r="C10" s="9">
        <v>1</v>
      </c>
      <c r="D10" s="9">
        <v>201</v>
      </c>
      <c r="E10" s="9">
        <v>115.55</v>
      </c>
      <c r="F10" s="10">
        <v>7064</v>
      </c>
      <c r="G10" s="11">
        <f t="shared" si="0"/>
        <v>816245</v>
      </c>
      <c r="H10" s="9">
        <v>99.92</v>
      </c>
      <c r="I10" s="10">
        <f t="shared" si="1"/>
        <v>8168.98518815052</v>
      </c>
      <c r="J10" s="10">
        <f t="shared" si="2"/>
        <v>816245</v>
      </c>
      <c r="K10" s="9"/>
    </row>
    <row r="11" ht="16.5" spans="1:11">
      <c r="A11" s="36" t="s">
        <v>14</v>
      </c>
      <c r="B11" s="9" t="s">
        <v>13</v>
      </c>
      <c r="C11" s="9">
        <v>2</v>
      </c>
      <c r="D11" s="9">
        <v>202</v>
      </c>
      <c r="E11" s="9">
        <v>115.81</v>
      </c>
      <c r="F11" s="10">
        <v>7071</v>
      </c>
      <c r="G11" s="11">
        <f t="shared" si="0"/>
        <v>818893</v>
      </c>
      <c r="H11" s="9">
        <v>100.15</v>
      </c>
      <c r="I11" s="10">
        <f t="shared" si="1"/>
        <v>8176.66500249626</v>
      </c>
      <c r="J11" s="10">
        <f t="shared" si="2"/>
        <v>818893</v>
      </c>
      <c r="K11" s="9"/>
    </row>
    <row r="12" ht="16.5" spans="1:11">
      <c r="A12" s="36" t="s">
        <v>14</v>
      </c>
      <c r="B12" s="9" t="s">
        <v>13</v>
      </c>
      <c r="C12" s="9">
        <v>3</v>
      </c>
      <c r="D12" s="9">
        <v>203</v>
      </c>
      <c r="E12" s="9">
        <v>95.66</v>
      </c>
      <c r="F12" s="10">
        <v>7298</v>
      </c>
      <c r="G12" s="11">
        <f t="shared" si="0"/>
        <v>698127</v>
      </c>
      <c r="H12" s="9">
        <v>82.72</v>
      </c>
      <c r="I12" s="10">
        <f t="shared" si="1"/>
        <v>8439.63974854932</v>
      </c>
      <c r="J12" s="10">
        <f t="shared" si="2"/>
        <v>698127</v>
      </c>
      <c r="K12" s="9"/>
    </row>
    <row r="13" ht="16.5" spans="1:11">
      <c r="A13" s="36" t="s">
        <v>14</v>
      </c>
      <c r="B13" s="9" t="s">
        <v>13</v>
      </c>
      <c r="C13" s="9">
        <v>4</v>
      </c>
      <c r="D13" s="9">
        <v>204</v>
      </c>
      <c r="E13" s="9">
        <v>95.83</v>
      </c>
      <c r="F13" s="10">
        <v>7043</v>
      </c>
      <c r="G13" s="11">
        <f t="shared" si="0"/>
        <v>674931</v>
      </c>
      <c r="H13" s="9">
        <v>82.87</v>
      </c>
      <c r="I13" s="10">
        <f t="shared" si="1"/>
        <v>8144.45517074937</v>
      </c>
      <c r="J13" s="10">
        <f t="shared" si="2"/>
        <v>674931</v>
      </c>
      <c r="K13" s="9"/>
    </row>
    <row r="14" ht="16.5" spans="1:11">
      <c r="A14" s="36" t="s">
        <v>15</v>
      </c>
      <c r="B14" s="9" t="s">
        <v>13</v>
      </c>
      <c r="C14" s="9">
        <v>1</v>
      </c>
      <c r="D14" s="9">
        <v>301</v>
      </c>
      <c r="E14" s="9">
        <v>115.55</v>
      </c>
      <c r="F14" s="10">
        <v>7124</v>
      </c>
      <c r="G14" s="11">
        <f t="shared" si="0"/>
        <v>823178</v>
      </c>
      <c r="H14" s="9">
        <v>99.92</v>
      </c>
      <c r="I14" s="10">
        <f t="shared" si="1"/>
        <v>8238.37069655725</v>
      </c>
      <c r="J14" s="10">
        <f t="shared" si="2"/>
        <v>823178</v>
      </c>
      <c r="K14" s="9"/>
    </row>
    <row r="15" ht="16.5" spans="1:11">
      <c r="A15" s="36" t="s">
        <v>15</v>
      </c>
      <c r="B15" s="9" t="s">
        <v>13</v>
      </c>
      <c r="C15" s="9">
        <v>2</v>
      </c>
      <c r="D15" s="9">
        <v>302</v>
      </c>
      <c r="E15" s="9">
        <v>115.81</v>
      </c>
      <c r="F15" s="10">
        <v>7131</v>
      </c>
      <c r="G15" s="11">
        <f t="shared" si="0"/>
        <v>825841</v>
      </c>
      <c r="H15" s="9">
        <v>100.15</v>
      </c>
      <c r="I15" s="10">
        <f t="shared" si="1"/>
        <v>8246.04093859211</v>
      </c>
      <c r="J15" s="10">
        <f t="shared" si="2"/>
        <v>825841</v>
      </c>
      <c r="K15" s="9"/>
    </row>
    <row r="16" ht="16.5" spans="1:11">
      <c r="A16" s="36" t="s">
        <v>15</v>
      </c>
      <c r="B16" s="9" t="s">
        <v>13</v>
      </c>
      <c r="C16" s="9">
        <v>3</v>
      </c>
      <c r="D16" s="9">
        <v>303</v>
      </c>
      <c r="E16" s="9">
        <v>95.66</v>
      </c>
      <c r="F16" s="10">
        <v>7358</v>
      </c>
      <c r="G16" s="11">
        <f t="shared" si="0"/>
        <v>703866</v>
      </c>
      <c r="H16" s="9">
        <v>82.72</v>
      </c>
      <c r="I16" s="10">
        <f t="shared" si="1"/>
        <v>8509.01837524178</v>
      </c>
      <c r="J16" s="10">
        <f t="shared" si="2"/>
        <v>703866</v>
      </c>
      <c r="K16" s="9"/>
    </row>
    <row r="17" ht="16.5" spans="1:11">
      <c r="A17" s="36" t="s">
        <v>15</v>
      </c>
      <c r="B17" s="9" t="s">
        <v>13</v>
      </c>
      <c r="C17" s="9">
        <v>4</v>
      </c>
      <c r="D17" s="9">
        <v>304</v>
      </c>
      <c r="E17" s="9">
        <v>95.83</v>
      </c>
      <c r="F17" s="10">
        <v>7103</v>
      </c>
      <c r="G17" s="11">
        <f t="shared" si="0"/>
        <v>680680</v>
      </c>
      <c r="H17" s="9">
        <v>82.87</v>
      </c>
      <c r="I17" s="10">
        <f t="shared" si="1"/>
        <v>8213.82888862073</v>
      </c>
      <c r="J17" s="10">
        <f t="shared" si="2"/>
        <v>680680</v>
      </c>
      <c r="K17" s="9"/>
    </row>
    <row r="18" ht="16.5" spans="1:11">
      <c r="A18" s="36" t="s">
        <v>16</v>
      </c>
      <c r="B18" s="9" t="s">
        <v>13</v>
      </c>
      <c r="C18" s="9">
        <v>1</v>
      </c>
      <c r="D18" s="9">
        <v>401</v>
      </c>
      <c r="E18" s="9">
        <v>115.55</v>
      </c>
      <c r="F18" s="10">
        <v>7164</v>
      </c>
      <c r="G18" s="11">
        <f t="shared" si="0"/>
        <v>827800</v>
      </c>
      <c r="H18" s="9">
        <v>99.92</v>
      </c>
      <c r="I18" s="10">
        <f t="shared" si="1"/>
        <v>8284.62770216173</v>
      </c>
      <c r="J18" s="10">
        <f t="shared" si="2"/>
        <v>827800</v>
      </c>
      <c r="K18" s="9"/>
    </row>
    <row r="19" ht="16.5" spans="1:11">
      <c r="A19" s="36" t="s">
        <v>16</v>
      </c>
      <c r="B19" s="9" t="s">
        <v>13</v>
      </c>
      <c r="C19" s="9">
        <v>2</v>
      </c>
      <c r="D19" s="9">
        <v>402</v>
      </c>
      <c r="E19" s="9">
        <v>115.81</v>
      </c>
      <c r="F19" s="10">
        <v>7171</v>
      </c>
      <c r="G19" s="11">
        <f t="shared" si="0"/>
        <v>830474</v>
      </c>
      <c r="H19" s="9">
        <v>100.15</v>
      </c>
      <c r="I19" s="10">
        <f t="shared" si="1"/>
        <v>8292.30154767848</v>
      </c>
      <c r="J19" s="10">
        <f t="shared" si="2"/>
        <v>830474</v>
      </c>
      <c r="K19" s="9"/>
    </row>
    <row r="20" ht="16.5" spans="1:11">
      <c r="A20" s="36" t="s">
        <v>16</v>
      </c>
      <c r="B20" s="9" t="s">
        <v>13</v>
      </c>
      <c r="C20" s="9">
        <v>3</v>
      </c>
      <c r="D20" s="9">
        <v>403</v>
      </c>
      <c r="E20" s="9">
        <v>95.66</v>
      </c>
      <c r="F20" s="10">
        <v>7398</v>
      </c>
      <c r="G20" s="11">
        <f t="shared" si="0"/>
        <v>707693</v>
      </c>
      <c r="H20" s="9">
        <v>82.72</v>
      </c>
      <c r="I20" s="10">
        <f t="shared" si="1"/>
        <v>8555.2828820116</v>
      </c>
      <c r="J20" s="10">
        <f t="shared" si="2"/>
        <v>707693</v>
      </c>
      <c r="K20" s="9"/>
    </row>
    <row r="21" ht="16.5" spans="1:11">
      <c r="A21" s="36" t="s">
        <v>16</v>
      </c>
      <c r="B21" s="9" t="s">
        <v>13</v>
      </c>
      <c r="C21" s="9">
        <v>4</v>
      </c>
      <c r="D21" s="9">
        <v>404</v>
      </c>
      <c r="E21" s="9">
        <v>95.83</v>
      </c>
      <c r="F21" s="10">
        <v>7143</v>
      </c>
      <c r="G21" s="11">
        <f t="shared" si="0"/>
        <v>684514</v>
      </c>
      <c r="H21" s="9">
        <v>82.87</v>
      </c>
      <c r="I21" s="10">
        <f t="shared" si="1"/>
        <v>8260.09412332569</v>
      </c>
      <c r="J21" s="10">
        <f t="shared" si="2"/>
        <v>684514</v>
      </c>
      <c r="K21" s="9"/>
    </row>
    <row r="22" ht="16.5" spans="1:11">
      <c r="A22" s="36" t="s">
        <v>17</v>
      </c>
      <c r="B22" s="9" t="s">
        <v>13</v>
      </c>
      <c r="C22" s="9">
        <v>1</v>
      </c>
      <c r="D22" s="9">
        <v>501</v>
      </c>
      <c r="E22" s="9">
        <v>115.55</v>
      </c>
      <c r="F22" s="10">
        <v>7204</v>
      </c>
      <c r="G22" s="11">
        <f t="shared" si="0"/>
        <v>832422</v>
      </c>
      <c r="H22" s="9">
        <v>99.92</v>
      </c>
      <c r="I22" s="10">
        <f t="shared" si="1"/>
        <v>8330.88470776621</v>
      </c>
      <c r="J22" s="10">
        <f t="shared" si="2"/>
        <v>832422</v>
      </c>
      <c r="K22" s="9"/>
    </row>
    <row r="23" ht="16.5" spans="1:11">
      <c r="A23" s="36" t="s">
        <v>17</v>
      </c>
      <c r="B23" s="9" t="s">
        <v>13</v>
      </c>
      <c r="C23" s="9">
        <v>2</v>
      </c>
      <c r="D23" s="9">
        <v>502</v>
      </c>
      <c r="E23" s="9">
        <v>115.81</v>
      </c>
      <c r="F23" s="10">
        <v>7211</v>
      </c>
      <c r="G23" s="11">
        <f t="shared" si="0"/>
        <v>835106</v>
      </c>
      <c r="H23" s="9">
        <v>100.15</v>
      </c>
      <c r="I23" s="10">
        <f t="shared" si="1"/>
        <v>8338.55217174239</v>
      </c>
      <c r="J23" s="10">
        <f t="shared" si="2"/>
        <v>835106</v>
      </c>
      <c r="K23" s="9"/>
    </row>
    <row r="24" ht="16.5" spans="1:11">
      <c r="A24" s="36" t="s">
        <v>17</v>
      </c>
      <c r="B24" s="9" t="s">
        <v>13</v>
      </c>
      <c r="C24" s="9">
        <v>3</v>
      </c>
      <c r="D24" s="9">
        <v>503</v>
      </c>
      <c r="E24" s="9">
        <v>95.66</v>
      </c>
      <c r="F24" s="10">
        <v>7438</v>
      </c>
      <c r="G24" s="11">
        <f t="shared" si="0"/>
        <v>711519</v>
      </c>
      <c r="H24" s="9">
        <v>82.72</v>
      </c>
      <c r="I24" s="10">
        <f t="shared" si="1"/>
        <v>8601.53529980658</v>
      </c>
      <c r="J24" s="10">
        <f t="shared" si="2"/>
        <v>711519</v>
      </c>
      <c r="K24" s="9"/>
    </row>
    <row r="25" ht="16.5" spans="1:11">
      <c r="A25" s="36" t="s">
        <v>17</v>
      </c>
      <c r="B25" s="9" t="s">
        <v>13</v>
      </c>
      <c r="C25" s="9">
        <v>4</v>
      </c>
      <c r="D25" s="9">
        <v>504</v>
      </c>
      <c r="E25" s="9">
        <v>95.83</v>
      </c>
      <c r="F25" s="10">
        <v>7183</v>
      </c>
      <c r="G25" s="11">
        <f t="shared" si="0"/>
        <v>688347</v>
      </c>
      <c r="H25" s="9">
        <v>82.87</v>
      </c>
      <c r="I25" s="10">
        <f t="shared" si="1"/>
        <v>8306.34729093761</v>
      </c>
      <c r="J25" s="10">
        <f t="shared" si="2"/>
        <v>688347</v>
      </c>
      <c r="K25" s="9"/>
    </row>
    <row r="26" ht="16.5" spans="1:11">
      <c r="A26" s="36" t="s">
        <v>18</v>
      </c>
      <c r="B26" s="9" t="s">
        <v>13</v>
      </c>
      <c r="C26" s="9">
        <v>1</v>
      </c>
      <c r="D26" s="9">
        <v>601</v>
      </c>
      <c r="E26" s="9">
        <v>115.55</v>
      </c>
      <c r="F26" s="10">
        <v>7234</v>
      </c>
      <c r="G26" s="11">
        <f t="shared" si="0"/>
        <v>835889</v>
      </c>
      <c r="H26" s="9">
        <v>99.92</v>
      </c>
      <c r="I26" s="10">
        <f t="shared" si="1"/>
        <v>8365.58246597278</v>
      </c>
      <c r="J26" s="10">
        <f t="shared" si="2"/>
        <v>835889</v>
      </c>
      <c r="K26" s="9"/>
    </row>
    <row r="27" ht="16.5" spans="1:11">
      <c r="A27" s="36" t="s">
        <v>18</v>
      </c>
      <c r="B27" s="9" t="s">
        <v>13</v>
      </c>
      <c r="C27" s="9">
        <v>2</v>
      </c>
      <c r="D27" s="9">
        <v>602</v>
      </c>
      <c r="E27" s="9">
        <v>115.81</v>
      </c>
      <c r="F27" s="10">
        <v>7241</v>
      </c>
      <c r="G27" s="11">
        <f t="shared" si="0"/>
        <v>838580</v>
      </c>
      <c r="H27" s="9">
        <v>100.15</v>
      </c>
      <c r="I27" s="10">
        <f t="shared" si="1"/>
        <v>8373.24013979031</v>
      </c>
      <c r="J27" s="10">
        <f t="shared" si="2"/>
        <v>838580</v>
      </c>
      <c r="K27" s="9"/>
    </row>
    <row r="28" ht="16.5" spans="1:11">
      <c r="A28" s="36" t="s">
        <v>18</v>
      </c>
      <c r="B28" s="9" t="s">
        <v>13</v>
      </c>
      <c r="C28" s="9">
        <v>3</v>
      </c>
      <c r="D28" s="9">
        <v>603</v>
      </c>
      <c r="E28" s="9">
        <v>95.66</v>
      </c>
      <c r="F28" s="10">
        <v>7468</v>
      </c>
      <c r="G28" s="11">
        <f t="shared" si="0"/>
        <v>714389</v>
      </c>
      <c r="H28" s="9">
        <v>82.72</v>
      </c>
      <c r="I28" s="10">
        <f t="shared" si="1"/>
        <v>8636.23065764023</v>
      </c>
      <c r="J28" s="10">
        <f t="shared" si="2"/>
        <v>714389</v>
      </c>
      <c r="K28" s="9"/>
    </row>
    <row r="29" ht="16.5" spans="1:11">
      <c r="A29" s="36" t="s">
        <v>18</v>
      </c>
      <c r="B29" s="9" t="s">
        <v>13</v>
      </c>
      <c r="C29" s="9">
        <v>4</v>
      </c>
      <c r="D29" s="9">
        <v>604</v>
      </c>
      <c r="E29" s="9">
        <v>95.83</v>
      </c>
      <c r="F29" s="10">
        <v>7213</v>
      </c>
      <c r="G29" s="11">
        <f t="shared" si="0"/>
        <v>691222</v>
      </c>
      <c r="H29" s="9">
        <v>82.87</v>
      </c>
      <c r="I29" s="10">
        <f t="shared" si="1"/>
        <v>8341.04018341981</v>
      </c>
      <c r="J29" s="10">
        <f t="shared" si="2"/>
        <v>691222</v>
      </c>
      <c r="K29" s="9"/>
    </row>
    <row r="30" ht="16.5" spans="1:11">
      <c r="A30" s="36" t="s">
        <v>19</v>
      </c>
      <c r="B30" s="9" t="s">
        <v>13</v>
      </c>
      <c r="C30" s="9">
        <v>1</v>
      </c>
      <c r="D30" s="9">
        <v>701</v>
      </c>
      <c r="E30" s="9">
        <v>115.55</v>
      </c>
      <c r="F30" s="10">
        <v>7264</v>
      </c>
      <c r="G30" s="11">
        <f t="shared" si="0"/>
        <v>839355</v>
      </c>
      <c r="H30" s="9">
        <v>99.92</v>
      </c>
      <c r="I30" s="10">
        <f t="shared" si="1"/>
        <v>8400.27021617294</v>
      </c>
      <c r="J30" s="10">
        <f t="shared" si="2"/>
        <v>839355</v>
      </c>
      <c r="K30" s="9"/>
    </row>
    <row r="31" ht="16.5" spans="1:11">
      <c r="A31" s="36" t="s">
        <v>19</v>
      </c>
      <c r="B31" s="9" t="s">
        <v>13</v>
      </c>
      <c r="C31" s="9">
        <v>2</v>
      </c>
      <c r="D31" s="9">
        <v>702</v>
      </c>
      <c r="E31" s="9">
        <v>115.81</v>
      </c>
      <c r="F31" s="10">
        <v>7271</v>
      </c>
      <c r="G31" s="11">
        <f t="shared" si="0"/>
        <v>842055</v>
      </c>
      <c r="H31" s="9">
        <v>100.15</v>
      </c>
      <c r="I31" s="10">
        <f t="shared" si="1"/>
        <v>8407.93809286071</v>
      </c>
      <c r="J31" s="10">
        <f t="shared" si="2"/>
        <v>842055</v>
      </c>
      <c r="K31" s="9"/>
    </row>
    <row r="32" ht="16.5" spans="1:11">
      <c r="A32" s="36" t="s">
        <v>19</v>
      </c>
      <c r="B32" s="9" t="s">
        <v>13</v>
      </c>
      <c r="C32" s="9">
        <v>3</v>
      </c>
      <c r="D32" s="9">
        <v>703</v>
      </c>
      <c r="E32" s="9">
        <v>95.66</v>
      </c>
      <c r="F32" s="10">
        <v>7498</v>
      </c>
      <c r="G32" s="11">
        <f t="shared" si="0"/>
        <v>717259</v>
      </c>
      <c r="H32" s="9">
        <v>82.72</v>
      </c>
      <c r="I32" s="10">
        <f t="shared" si="1"/>
        <v>8670.92601547389</v>
      </c>
      <c r="J32" s="10">
        <f t="shared" si="2"/>
        <v>717259</v>
      </c>
      <c r="K32" s="9"/>
    </row>
    <row r="33" ht="16.5" spans="1:11">
      <c r="A33" s="36" t="s">
        <v>19</v>
      </c>
      <c r="B33" s="9" t="s">
        <v>13</v>
      </c>
      <c r="C33" s="9">
        <v>4</v>
      </c>
      <c r="D33" s="9">
        <v>704</v>
      </c>
      <c r="E33" s="9">
        <v>95.83</v>
      </c>
      <c r="F33" s="10">
        <v>7243</v>
      </c>
      <c r="G33" s="11">
        <f t="shared" si="0"/>
        <v>694097</v>
      </c>
      <c r="H33" s="9">
        <v>82.87</v>
      </c>
      <c r="I33" s="10">
        <f t="shared" si="1"/>
        <v>8375.73307590202</v>
      </c>
      <c r="J33" s="10">
        <f t="shared" si="2"/>
        <v>694097</v>
      </c>
      <c r="K33" s="9"/>
    </row>
    <row r="34" ht="16.5" spans="1:11">
      <c r="A34" s="36" t="s">
        <v>20</v>
      </c>
      <c r="B34" s="9" t="s">
        <v>13</v>
      </c>
      <c r="C34" s="9">
        <v>1</v>
      </c>
      <c r="D34" s="9">
        <v>801</v>
      </c>
      <c r="E34" s="9">
        <v>115.55</v>
      </c>
      <c r="F34" s="10">
        <v>7294</v>
      </c>
      <c r="G34" s="11">
        <f t="shared" si="0"/>
        <v>842822</v>
      </c>
      <c r="H34" s="9">
        <v>99.92</v>
      </c>
      <c r="I34" s="10">
        <f t="shared" si="1"/>
        <v>8434.9679743795</v>
      </c>
      <c r="J34" s="10">
        <f t="shared" si="2"/>
        <v>842822</v>
      </c>
      <c r="K34" s="9"/>
    </row>
    <row r="35" ht="16.5" spans="1:11">
      <c r="A35" s="36" t="s">
        <v>20</v>
      </c>
      <c r="B35" s="9" t="s">
        <v>13</v>
      </c>
      <c r="C35" s="9">
        <v>2</v>
      </c>
      <c r="D35" s="9">
        <v>802</v>
      </c>
      <c r="E35" s="9">
        <v>115.81</v>
      </c>
      <c r="F35" s="10">
        <v>7301</v>
      </c>
      <c r="G35" s="11">
        <f t="shared" si="0"/>
        <v>845529</v>
      </c>
      <c r="H35" s="9">
        <v>100.15</v>
      </c>
      <c r="I35" s="10">
        <f t="shared" si="1"/>
        <v>8442.62606090864</v>
      </c>
      <c r="J35" s="10">
        <f t="shared" si="2"/>
        <v>845529</v>
      </c>
      <c r="K35" s="9"/>
    </row>
    <row r="36" ht="16.5" spans="1:11">
      <c r="A36" s="36" t="s">
        <v>20</v>
      </c>
      <c r="B36" s="9" t="s">
        <v>13</v>
      </c>
      <c r="C36" s="9">
        <v>3</v>
      </c>
      <c r="D36" s="9">
        <v>803</v>
      </c>
      <c r="E36" s="9">
        <v>95.66</v>
      </c>
      <c r="F36" s="10">
        <v>7528</v>
      </c>
      <c r="G36" s="11">
        <f t="shared" si="0"/>
        <v>720128</v>
      </c>
      <c r="H36" s="9">
        <v>82.72</v>
      </c>
      <c r="I36" s="10">
        <f t="shared" si="1"/>
        <v>8705.60928433269</v>
      </c>
      <c r="J36" s="10">
        <f t="shared" si="2"/>
        <v>720128</v>
      </c>
      <c r="K36" s="9"/>
    </row>
    <row r="37" ht="16.5" spans="1:11">
      <c r="A37" s="36" t="s">
        <v>20</v>
      </c>
      <c r="B37" s="9" t="s">
        <v>13</v>
      </c>
      <c r="C37" s="9">
        <v>4</v>
      </c>
      <c r="D37" s="9">
        <v>804</v>
      </c>
      <c r="E37" s="9">
        <v>95.83</v>
      </c>
      <c r="F37" s="10">
        <v>7273</v>
      </c>
      <c r="G37" s="11">
        <f t="shared" si="0"/>
        <v>696972</v>
      </c>
      <c r="H37" s="9">
        <v>82.87</v>
      </c>
      <c r="I37" s="10">
        <f t="shared" si="1"/>
        <v>8410.42596838422</v>
      </c>
      <c r="J37" s="10">
        <f t="shared" si="2"/>
        <v>696972</v>
      </c>
      <c r="K37" s="9"/>
    </row>
    <row r="38" ht="16.5" spans="1:11">
      <c r="A38" s="36" t="s">
        <v>21</v>
      </c>
      <c r="B38" s="9" t="s">
        <v>13</v>
      </c>
      <c r="C38" s="9">
        <v>1</v>
      </c>
      <c r="D38" s="9">
        <v>901</v>
      </c>
      <c r="E38" s="9">
        <v>115.55</v>
      </c>
      <c r="F38" s="10">
        <v>7324</v>
      </c>
      <c r="G38" s="11">
        <f t="shared" si="0"/>
        <v>846288</v>
      </c>
      <c r="H38" s="9">
        <v>99.92</v>
      </c>
      <c r="I38" s="10">
        <f t="shared" si="1"/>
        <v>8469.65572457966</v>
      </c>
      <c r="J38" s="10">
        <f t="shared" si="2"/>
        <v>846288</v>
      </c>
      <c r="K38" s="9"/>
    </row>
    <row r="39" ht="16.5" spans="1:11">
      <c r="A39" s="36" t="s">
        <v>21</v>
      </c>
      <c r="B39" s="9" t="s">
        <v>13</v>
      </c>
      <c r="C39" s="9">
        <v>2</v>
      </c>
      <c r="D39" s="9">
        <v>902</v>
      </c>
      <c r="E39" s="9">
        <v>115.81</v>
      </c>
      <c r="F39" s="10">
        <v>7331</v>
      </c>
      <c r="G39" s="11">
        <f t="shared" si="0"/>
        <v>849003</v>
      </c>
      <c r="H39" s="9">
        <v>100.15</v>
      </c>
      <c r="I39" s="10">
        <f t="shared" si="1"/>
        <v>8477.31402895657</v>
      </c>
      <c r="J39" s="10">
        <f t="shared" si="2"/>
        <v>849003</v>
      </c>
      <c r="K39" s="9"/>
    </row>
    <row r="40" ht="16.5" spans="1:11">
      <c r="A40" s="36" t="s">
        <v>21</v>
      </c>
      <c r="B40" s="9" t="s">
        <v>13</v>
      </c>
      <c r="C40" s="9">
        <v>3</v>
      </c>
      <c r="D40" s="9">
        <v>903</v>
      </c>
      <c r="E40" s="9">
        <v>95.66</v>
      </c>
      <c r="F40" s="10">
        <v>7558</v>
      </c>
      <c r="G40" s="11">
        <f t="shared" si="0"/>
        <v>722998</v>
      </c>
      <c r="H40" s="9">
        <v>82.72</v>
      </c>
      <c r="I40" s="10">
        <f t="shared" si="1"/>
        <v>8740.30464216634</v>
      </c>
      <c r="J40" s="10">
        <f t="shared" si="2"/>
        <v>722998</v>
      </c>
      <c r="K40" s="9"/>
    </row>
    <row r="41" ht="16.5" spans="1:11">
      <c r="A41" s="36" t="s">
        <v>21</v>
      </c>
      <c r="B41" s="9" t="s">
        <v>13</v>
      </c>
      <c r="C41" s="9">
        <v>4</v>
      </c>
      <c r="D41" s="9">
        <v>904</v>
      </c>
      <c r="E41" s="9">
        <v>95.83</v>
      </c>
      <c r="F41" s="10">
        <v>7303</v>
      </c>
      <c r="G41" s="11">
        <f t="shared" si="0"/>
        <v>699846</v>
      </c>
      <c r="H41" s="9">
        <v>82.87</v>
      </c>
      <c r="I41" s="10">
        <f t="shared" si="1"/>
        <v>8445.10679377338</v>
      </c>
      <c r="J41" s="10">
        <f t="shared" si="2"/>
        <v>699846</v>
      </c>
      <c r="K41" s="9"/>
    </row>
    <row r="42" ht="16.5" spans="1:11">
      <c r="A42" s="8">
        <v>10</v>
      </c>
      <c r="B42" s="9" t="s">
        <v>13</v>
      </c>
      <c r="C42" s="9">
        <v>1</v>
      </c>
      <c r="D42" s="9">
        <v>1001</v>
      </c>
      <c r="E42" s="9">
        <v>115.55</v>
      </c>
      <c r="F42" s="10">
        <v>7344</v>
      </c>
      <c r="G42" s="11">
        <f t="shared" si="0"/>
        <v>848599</v>
      </c>
      <c r="H42" s="9">
        <v>99.92</v>
      </c>
      <c r="I42" s="10">
        <f t="shared" si="1"/>
        <v>8492.78422738191</v>
      </c>
      <c r="J42" s="10">
        <f t="shared" si="2"/>
        <v>848599</v>
      </c>
      <c r="K42" s="9"/>
    </row>
    <row r="43" ht="16.5" spans="1:11">
      <c r="A43" s="8">
        <v>10</v>
      </c>
      <c r="B43" s="9" t="s">
        <v>13</v>
      </c>
      <c r="C43" s="9">
        <v>2</v>
      </c>
      <c r="D43" s="9">
        <v>1002</v>
      </c>
      <c r="E43" s="9">
        <v>115.81</v>
      </c>
      <c r="F43" s="10">
        <v>7351</v>
      </c>
      <c r="G43" s="11">
        <f t="shared" si="0"/>
        <v>851319</v>
      </c>
      <c r="H43" s="9">
        <v>100.15</v>
      </c>
      <c r="I43" s="10">
        <f t="shared" si="1"/>
        <v>8500.43934098852</v>
      </c>
      <c r="J43" s="10">
        <f t="shared" si="2"/>
        <v>851319</v>
      </c>
      <c r="K43" s="9"/>
    </row>
    <row r="44" ht="16.5" spans="1:11">
      <c r="A44" s="8">
        <v>10</v>
      </c>
      <c r="B44" s="9" t="s">
        <v>13</v>
      </c>
      <c r="C44" s="9">
        <v>3</v>
      </c>
      <c r="D44" s="9">
        <v>1003</v>
      </c>
      <c r="E44" s="9">
        <v>95.66</v>
      </c>
      <c r="F44" s="10">
        <v>7578</v>
      </c>
      <c r="G44" s="11">
        <f t="shared" si="0"/>
        <v>724911</v>
      </c>
      <c r="H44" s="9">
        <v>82.72</v>
      </c>
      <c r="I44" s="10">
        <f t="shared" si="1"/>
        <v>8763.43085106383</v>
      </c>
      <c r="J44" s="10">
        <f t="shared" si="2"/>
        <v>724911</v>
      </c>
      <c r="K44" s="9"/>
    </row>
    <row r="45" ht="16.5" spans="1:11">
      <c r="A45" s="8">
        <v>10</v>
      </c>
      <c r="B45" s="9" t="s">
        <v>13</v>
      </c>
      <c r="C45" s="9">
        <v>4</v>
      </c>
      <c r="D45" s="9">
        <v>1004</v>
      </c>
      <c r="E45" s="9">
        <v>95.83</v>
      </c>
      <c r="F45" s="10">
        <v>7323</v>
      </c>
      <c r="G45" s="11">
        <f t="shared" si="0"/>
        <v>701763</v>
      </c>
      <c r="H45" s="9">
        <v>82.87</v>
      </c>
      <c r="I45" s="10">
        <f t="shared" si="1"/>
        <v>8468.23941112586</v>
      </c>
      <c r="J45" s="10">
        <f t="shared" si="2"/>
        <v>701763</v>
      </c>
      <c r="K45" s="9"/>
    </row>
    <row r="46" ht="16.5" spans="1:11">
      <c r="A46" s="8">
        <v>11</v>
      </c>
      <c r="B46" s="9" t="s">
        <v>13</v>
      </c>
      <c r="C46" s="9">
        <v>1</v>
      </c>
      <c r="D46" s="9">
        <v>1101</v>
      </c>
      <c r="E46" s="9">
        <v>115.55</v>
      </c>
      <c r="F46" s="10">
        <v>7364</v>
      </c>
      <c r="G46" s="11">
        <f t="shared" si="0"/>
        <v>850910</v>
      </c>
      <c r="H46" s="9">
        <v>99.92</v>
      </c>
      <c r="I46" s="10">
        <f t="shared" si="1"/>
        <v>8515.91273018415</v>
      </c>
      <c r="J46" s="10">
        <f t="shared" si="2"/>
        <v>850910</v>
      </c>
      <c r="K46" s="9"/>
    </row>
    <row r="47" ht="16.5" spans="1:11">
      <c r="A47" s="8">
        <v>11</v>
      </c>
      <c r="B47" s="9" t="s">
        <v>13</v>
      </c>
      <c r="C47" s="9">
        <v>2</v>
      </c>
      <c r="D47" s="9">
        <v>1102</v>
      </c>
      <c r="E47" s="9">
        <v>115.81</v>
      </c>
      <c r="F47" s="10">
        <v>7371</v>
      </c>
      <c r="G47" s="11">
        <f t="shared" si="0"/>
        <v>853636</v>
      </c>
      <c r="H47" s="9">
        <v>100.15</v>
      </c>
      <c r="I47" s="10">
        <f t="shared" si="1"/>
        <v>8523.57463804294</v>
      </c>
      <c r="J47" s="10">
        <f t="shared" si="2"/>
        <v>853636</v>
      </c>
      <c r="K47" s="9"/>
    </row>
    <row r="48" ht="16.5" spans="1:11">
      <c r="A48" s="8">
        <v>11</v>
      </c>
      <c r="B48" s="9" t="s">
        <v>13</v>
      </c>
      <c r="C48" s="9">
        <v>3</v>
      </c>
      <c r="D48" s="9">
        <v>1103</v>
      </c>
      <c r="E48" s="9">
        <v>95.66</v>
      </c>
      <c r="F48" s="10">
        <v>7598</v>
      </c>
      <c r="G48" s="11">
        <f t="shared" si="0"/>
        <v>726825</v>
      </c>
      <c r="H48" s="9">
        <v>82.72</v>
      </c>
      <c r="I48" s="10">
        <f t="shared" si="1"/>
        <v>8786.56914893617</v>
      </c>
      <c r="J48" s="10">
        <f t="shared" si="2"/>
        <v>726825</v>
      </c>
      <c r="K48" s="9"/>
    </row>
    <row r="49" ht="16.5" spans="1:11">
      <c r="A49" s="8">
        <v>11</v>
      </c>
      <c r="B49" s="9" t="s">
        <v>13</v>
      </c>
      <c r="C49" s="9">
        <v>4</v>
      </c>
      <c r="D49" s="9">
        <v>1104</v>
      </c>
      <c r="E49" s="9">
        <v>95.83</v>
      </c>
      <c r="F49" s="10">
        <v>7343</v>
      </c>
      <c r="G49" s="11">
        <f t="shared" si="0"/>
        <v>703680</v>
      </c>
      <c r="H49" s="9">
        <v>82.87</v>
      </c>
      <c r="I49" s="10">
        <f t="shared" si="1"/>
        <v>8491.37202847834</v>
      </c>
      <c r="J49" s="10">
        <f t="shared" si="2"/>
        <v>703680</v>
      </c>
      <c r="K49" s="9"/>
    </row>
    <row r="50" ht="16.5" spans="1:11">
      <c r="A50" s="8">
        <v>12</v>
      </c>
      <c r="B50" s="9" t="s">
        <v>13</v>
      </c>
      <c r="C50" s="9">
        <v>1</v>
      </c>
      <c r="D50" s="9">
        <v>1201</v>
      </c>
      <c r="E50" s="9">
        <v>115.55</v>
      </c>
      <c r="F50" s="10">
        <v>7384</v>
      </c>
      <c r="G50" s="11">
        <f t="shared" si="0"/>
        <v>853221</v>
      </c>
      <c r="H50" s="9">
        <v>99.92</v>
      </c>
      <c r="I50" s="10">
        <f t="shared" si="1"/>
        <v>8539.04123298639</v>
      </c>
      <c r="J50" s="10">
        <f t="shared" si="2"/>
        <v>853221</v>
      </c>
      <c r="K50" s="9"/>
    </row>
    <row r="51" ht="16.5" spans="1:11">
      <c r="A51" s="8">
        <v>12</v>
      </c>
      <c r="B51" s="9" t="s">
        <v>13</v>
      </c>
      <c r="C51" s="9">
        <v>2</v>
      </c>
      <c r="D51" s="9">
        <v>1202</v>
      </c>
      <c r="E51" s="9">
        <v>115.81</v>
      </c>
      <c r="F51" s="10">
        <v>7391</v>
      </c>
      <c r="G51" s="11">
        <f t="shared" si="0"/>
        <v>855952</v>
      </c>
      <c r="H51" s="9">
        <v>100.15</v>
      </c>
      <c r="I51" s="10">
        <f t="shared" si="1"/>
        <v>8546.69995007489</v>
      </c>
      <c r="J51" s="10">
        <f t="shared" si="2"/>
        <v>855952</v>
      </c>
      <c r="K51" s="9"/>
    </row>
    <row r="52" ht="16.5" spans="1:11">
      <c r="A52" s="8">
        <v>12</v>
      </c>
      <c r="B52" s="9" t="s">
        <v>13</v>
      </c>
      <c r="C52" s="9">
        <v>3</v>
      </c>
      <c r="D52" s="9">
        <v>1203</v>
      </c>
      <c r="E52" s="9">
        <v>95.66</v>
      </c>
      <c r="F52" s="10">
        <v>7618</v>
      </c>
      <c r="G52" s="11">
        <f t="shared" si="0"/>
        <v>728738</v>
      </c>
      <c r="H52" s="9">
        <v>82.72</v>
      </c>
      <c r="I52" s="10">
        <f t="shared" si="1"/>
        <v>8809.69535783366</v>
      </c>
      <c r="J52" s="10">
        <f t="shared" si="2"/>
        <v>728738</v>
      </c>
      <c r="K52" s="9"/>
    </row>
    <row r="53" ht="16.5" spans="1:11">
      <c r="A53" s="8">
        <v>12</v>
      </c>
      <c r="B53" s="9" t="s">
        <v>13</v>
      </c>
      <c r="C53" s="9">
        <v>4</v>
      </c>
      <c r="D53" s="9">
        <v>1204</v>
      </c>
      <c r="E53" s="9">
        <v>95.83</v>
      </c>
      <c r="F53" s="10">
        <v>7363</v>
      </c>
      <c r="G53" s="11">
        <f t="shared" si="0"/>
        <v>705596</v>
      </c>
      <c r="H53" s="9">
        <v>82.87</v>
      </c>
      <c r="I53" s="10">
        <f t="shared" si="1"/>
        <v>8514.49257873778</v>
      </c>
      <c r="J53" s="10">
        <f t="shared" si="2"/>
        <v>705596</v>
      </c>
      <c r="K53" s="9"/>
    </row>
    <row r="54" ht="16.5" spans="1:11">
      <c r="A54" s="8">
        <v>13</v>
      </c>
      <c r="B54" s="9" t="s">
        <v>13</v>
      </c>
      <c r="C54" s="9">
        <v>1</v>
      </c>
      <c r="D54" s="9">
        <v>1301</v>
      </c>
      <c r="E54" s="9">
        <v>115.55</v>
      </c>
      <c r="F54" s="10">
        <v>7404</v>
      </c>
      <c r="G54" s="11">
        <f t="shared" si="0"/>
        <v>855532</v>
      </c>
      <c r="H54" s="9">
        <v>99.92</v>
      </c>
      <c r="I54" s="10">
        <f t="shared" si="1"/>
        <v>8562.16973578863</v>
      </c>
      <c r="J54" s="10">
        <f t="shared" si="2"/>
        <v>855532</v>
      </c>
      <c r="K54" s="9"/>
    </row>
    <row r="55" ht="16.5" spans="1:11">
      <c r="A55" s="8">
        <v>13</v>
      </c>
      <c r="B55" s="9" t="s">
        <v>13</v>
      </c>
      <c r="C55" s="9">
        <v>2</v>
      </c>
      <c r="D55" s="9">
        <v>1302</v>
      </c>
      <c r="E55" s="9">
        <v>115.81</v>
      </c>
      <c r="F55" s="10">
        <v>7411</v>
      </c>
      <c r="G55" s="11">
        <f t="shared" si="0"/>
        <v>858268</v>
      </c>
      <c r="H55" s="9">
        <v>100.15</v>
      </c>
      <c r="I55" s="10">
        <f t="shared" si="1"/>
        <v>8569.82526210684</v>
      </c>
      <c r="J55" s="10">
        <f t="shared" si="2"/>
        <v>858268</v>
      </c>
      <c r="K55" s="9"/>
    </row>
    <row r="56" ht="16.5" spans="1:11">
      <c r="A56" s="8">
        <v>13</v>
      </c>
      <c r="B56" s="9" t="s">
        <v>13</v>
      </c>
      <c r="C56" s="9">
        <v>3</v>
      </c>
      <c r="D56" s="9">
        <v>1303</v>
      </c>
      <c r="E56" s="9">
        <v>95.66</v>
      </c>
      <c r="F56" s="10">
        <v>7638</v>
      </c>
      <c r="G56" s="11">
        <f t="shared" si="0"/>
        <v>730651</v>
      </c>
      <c r="H56" s="9">
        <v>82.72</v>
      </c>
      <c r="I56" s="10">
        <f t="shared" si="1"/>
        <v>8832.82156673114</v>
      </c>
      <c r="J56" s="10">
        <f t="shared" si="2"/>
        <v>730651</v>
      </c>
      <c r="K56" s="9"/>
    </row>
    <row r="57" ht="16.5" spans="1:11">
      <c r="A57" s="8">
        <v>13</v>
      </c>
      <c r="B57" s="9" t="s">
        <v>13</v>
      </c>
      <c r="C57" s="9">
        <v>4</v>
      </c>
      <c r="D57" s="9">
        <v>1304</v>
      </c>
      <c r="E57" s="9">
        <v>95.83</v>
      </c>
      <c r="F57" s="10">
        <v>7383</v>
      </c>
      <c r="G57" s="11">
        <f t="shared" si="0"/>
        <v>707513</v>
      </c>
      <c r="H57" s="9">
        <v>82.87</v>
      </c>
      <c r="I57" s="10">
        <f t="shared" si="1"/>
        <v>8537.62519609026</v>
      </c>
      <c r="J57" s="10">
        <f t="shared" si="2"/>
        <v>707513</v>
      </c>
      <c r="K57" s="9"/>
    </row>
    <row r="58" ht="16.5" spans="1:11">
      <c r="A58" s="8">
        <v>14</v>
      </c>
      <c r="B58" s="9" t="s">
        <v>13</v>
      </c>
      <c r="C58" s="9">
        <v>1</v>
      </c>
      <c r="D58" s="9">
        <v>1401</v>
      </c>
      <c r="E58" s="9">
        <v>115.55</v>
      </c>
      <c r="F58" s="10">
        <v>7344</v>
      </c>
      <c r="G58" s="11">
        <f t="shared" si="0"/>
        <v>848599</v>
      </c>
      <c r="H58" s="9">
        <v>99.92</v>
      </c>
      <c r="I58" s="10">
        <f t="shared" si="1"/>
        <v>8492.78422738191</v>
      </c>
      <c r="J58" s="10">
        <f t="shared" si="2"/>
        <v>848599</v>
      </c>
      <c r="K58" s="9"/>
    </row>
    <row r="59" ht="16.5" spans="1:11">
      <c r="A59" s="8">
        <v>14</v>
      </c>
      <c r="B59" s="9" t="s">
        <v>13</v>
      </c>
      <c r="C59" s="9">
        <v>2</v>
      </c>
      <c r="D59" s="9">
        <v>1402</v>
      </c>
      <c r="E59" s="9">
        <v>115.81</v>
      </c>
      <c r="F59" s="10">
        <v>7351</v>
      </c>
      <c r="G59" s="11">
        <f t="shared" si="0"/>
        <v>851319</v>
      </c>
      <c r="H59" s="9">
        <v>100.15</v>
      </c>
      <c r="I59" s="10">
        <f t="shared" si="1"/>
        <v>8500.43934098852</v>
      </c>
      <c r="J59" s="10">
        <f t="shared" si="2"/>
        <v>851319</v>
      </c>
      <c r="K59" s="9"/>
    </row>
    <row r="60" ht="16.5" spans="1:11">
      <c r="A60" s="8">
        <v>14</v>
      </c>
      <c r="B60" s="9" t="s">
        <v>13</v>
      </c>
      <c r="C60" s="9">
        <v>3</v>
      </c>
      <c r="D60" s="9">
        <v>1403</v>
      </c>
      <c r="E60" s="9">
        <v>95.66</v>
      </c>
      <c r="F60" s="10">
        <v>7578</v>
      </c>
      <c r="G60" s="11">
        <f t="shared" si="0"/>
        <v>724911</v>
      </c>
      <c r="H60" s="9">
        <v>82.72</v>
      </c>
      <c r="I60" s="10">
        <f t="shared" si="1"/>
        <v>8763.43085106383</v>
      </c>
      <c r="J60" s="10">
        <f t="shared" si="2"/>
        <v>724911</v>
      </c>
      <c r="K60" s="9"/>
    </row>
    <row r="61" ht="16.5" spans="1:11">
      <c r="A61" s="8">
        <v>14</v>
      </c>
      <c r="B61" s="9" t="s">
        <v>13</v>
      </c>
      <c r="C61" s="9">
        <v>4</v>
      </c>
      <c r="D61" s="9">
        <v>1404</v>
      </c>
      <c r="E61" s="9">
        <v>95.83</v>
      </c>
      <c r="F61" s="10">
        <v>7323</v>
      </c>
      <c r="G61" s="11">
        <f t="shared" si="0"/>
        <v>701763</v>
      </c>
      <c r="H61" s="9">
        <v>82.87</v>
      </c>
      <c r="I61" s="10">
        <f t="shared" si="1"/>
        <v>8468.23941112586</v>
      </c>
      <c r="J61" s="10">
        <f t="shared" si="2"/>
        <v>701763</v>
      </c>
      <c r="K61" s="9"/>
    </row>
    <row r="62" ht="16.5" spans="1:11">
      <c r="A62" s="8">
        <v>15</v>
      </c>
      <c r="B62" s="9" t="s">
        <v>13</v>
      </c>
      <c r="C62" s="9">
        <v>1</v>
      </c>
      <c r="D62" s="9">
        <v>1501</v>
      </c>
      <c r="E62" s="9">
        <v>115.55</v>
      </c>
      <c r="F62" s="10">
        <v>7424</v>
      </c>
      <c r="G62" s="11">
        <f t="shared" si="0"/>
        <v>857843</v>
      </c>
      <c r="H62" s="9">
        <v>99.92</v>
      </c>
      <c r="I62" s="10">
        <f t="shared" si="1"/>
        <v>8585.29823859087</v>
      </c>
      <c r="J62" s="10">
        <f t="shared" si="2"/>
        <v>857843</v>
      </c>
      <c r="K62" s="9"/>
    </row>
    <row r="63" ht="16.5" spans="1:11">
      <c r="A63" s="8">
        <v>15</v>
      </c>
      <c r="B63" s="9" t="s">
        <v>13</v>
      </c>
      <c r="C63" s="9">
        <v>2</v>
      </c>
      <c r="D63" s="9">
        <v>1502</v>
      </c>
      <c r="E63" s="9">
        <v>115.81</v>
      </c>
      <c r="F63" s="10">
        <v>7431</v>
      </c>
      <c r="G63" s="11">
        <f t="shared" si="0"/>
        <v>860584</v>
      </c>
      <c r="H63" s="9">
        <v>100.15</v>
      </c>
      <c r="I63" s="10">
        <f t="shared" si="1"/>
        <v>8592.95057413879</v>
      </c>
      <c r="J63" s="10">
        <f t="shared" si="2"/>
        <v>860584</v>
      </c>
      <c r="K63" s="9"/>
    </row>
    <row r="64" ht="16.5" spans="1:11">
      <c r="A64" s="8">
        <v>15</v>
      </c>
      <c r="B64" s="9" t="s">
        <v>13</v>
      </c>
      <c r="C64" s="9">
        <v>3</v>
      </c>
      <c r="D64" s="9">
        <v>1503</v>
      </c>
      <c r="E64" s="9">
        <v>95.66</v>
      </c>
      <c r="F64" s="10">
        <v>7658</v>
      </c>
      <c r="G64" s="11">
        <f t="shared" si="0"/>
        <v>732564</v>
      </c>
      <c r="H64" s="9">
        <v>82.72</v>
      </c>
      <c r="I64" s="10">
        <f t="shared" si="1"/>
        <v>8855.94777562863</v>
      </c>
      <c r="J64" s="10">
        <f t="shared" si="2"/>
        <v>732564</v>
      </c>
      <c r="K64" s="9"/>
    </row>
    <row r="65" ht="16.5" spans="1:11">
      <c r="A65" s="8">
        <v>15</v>
      </c>
      <c r="B65" s="9" t="s">
        <v>13</v>
      </c>
      <c r="C65" s="9">
        <v>4</v>
      </c>
      <c r="D65" s="9">
        <v>1504</v>
      </c>
      <c r="E65" s="9">
        <v>95.83</v>
      </c>
      <c r="F65" s="10">
        <v>7403</v>
      </c>
      <c r="G65" s="11">
        <f t="shared" si="0"/>
        <v>709429</v>
      </c>
      <c r="H65" s="9">
        <v>82.87</v>
      </c>
      <c r="I65" s="10">
        <f t="shared" si="1"/>
        <v>8560.7457463497</v>
      </c>
      <c r="J65" s="10">
        <f t="shared" si="2"/>
        <v>709429</v>
      </c>
      <c r="K65" s="9"/>
    </row>
    <row r="66" ht="16.5" spans="1:11">
      <c r="A66" s="8">
        <v>16</v>
      </c>
      <c r="B66" s="9" t="s">
        <v>13</v>
      </c>
      <c r="C66" s="9">
        <v>1</v>
      </c>
      <c r="D66" s="9">
        <v>1601</v>
      </c>
      <c r="E66" s="9">
        <v>115.55</v>
      </c>
      <c r="F66" s="10">
        <v>7404</v>
      </c>
      <c r="G66" s="11">
        <f t="shared" si="0"/>
        <v>855532</v>
      </c>
      <c r="H66" s="9">
        <v>99.92</v>
      </c>
      <c r="I66" s="10">
        <f t="shared" si="1"/>
        <v>8562.16973578863</v>
      </c>
      <c r="J66" s="10">
        <f t="shared" si="2"/>
        <v>855532</v>
      </c>
      <c r="K66" s="9"/>
    </row>
    <row r="67" ht="16.5" spans="1:11">
      <c r="A67" s="8">
        <v>16</v>
      </c>
      <c r="B67" s="9" t="s">
        <v>13</v>
      </c>
      <c r="C67" s="9">
        <v>2</v>
      </c>
      <c r="D67" s="9">
        <v>1602</v>
      </c>
      <c r="E67" s="9">
        <v>115.81</v>
      </c>
      <c r="F67" s="10">
        <v>7411</v>
      </c>
      <c r="G67" s="11">
        <f t="shared" si="0"/>
        <v>858268</v>
      </c>
      <c r="H67" s="9">
        <v>100.15</v>
      </c>
      <c r="I67" s="10">
        <f t="shared" si="1"/>
        <v>8569.82526210684</v>
      </c>
      <c r="J67" s="10">
        <f t="shared" si="2"/>
        <v>858268</v>
      </c>
      <c r="K67" s="9"/>
    </row>
    <row r="68" ht="16.5" spans="1:11">
      <c r="A68" s="8">
        <v>16</v>
      </c>
      <c r="B68" s="9" t="s">
        <v>13</v>
      </c>
      <c r="C68" s="9">
        <v>3</v>
      </c>
      <c r="D68" s="9">
        <v>1603</v>
      </c>
      <c r="E68" s="9">
        <v>95.66</v>
      </c>
      <c r="F68" s="10">
        <v>7638</v>
      </c>
      <c r="G68" s="11">
        <f t="shared" si="0"/>
        <v>730651</v>
      </c>
      <c r="H68" s="9">
        <v>82.72</v>
      </c>
      <c r="I68" s="10">
        <f t="shared" si="1"/>
        <v>8832.82156673114</v>
      </c>
      <c r="J68" s="10">
        <f t="shared" si="2"/>
        <v>730651</v>
      </c>
      <c r="K68" s="9"/>
    </row>
    <row r="69" ht="16.5" spans="1:11">
      <c r="A69" s="8">
        <v>16</v>
      </c>
      <c r="B69" s="9" t="s">
        <v>13</v>
      </c>
      <c r="C69" s="9">
        <v>4</v>
      </c>
      <c r="D69" s="9">
        <v>1604</v>
      </c>
      <c r="E69" s="9">
        <v>95.83</v>
      </c>
      <c r="F69" s="10">
        <v>7383</v>
      </c>
      <c r="G69" s="11">
        <f t="shared" si="0"/>
        <v>707513</v>
      </c>
      <c r="H69" s="9">
        <v>82.87</v>
      </c>
      <c r="I69" s="10">
        <f t="shared" si="1"/>
        <v>8537.62519609026</v>
      </c>
      <c r="J69" s="10">
        <f t="shared" si="2"/>
        <v>707513</v>
      </c>
      <c r="K69" s="9"/>
    </row>
    <row r="70" ht="16.5" spans="1:11">
      <c r="A70" s="8">
        <v>17</v>
      </c>
      <c r="B70" s="9" t="s">
        <v>13</v>
      </c>
      <c r="C70" s="9">
        <v>1</v>
      </c>
      <c r="D70" s="9">
        <v>1701</v>
      </c>
      <c r="E70" s="9">
        <v>115.55</v>
      </c>
      <c r="F70" s="10">
        <v>7344</v>
      </c>
      <c r="G70" s="11">
        <f t="shared" si="0"/>
        <v>848599</v>
      </c>
      <c r="H70" s="9">
        <v>99.92</v>
      </c>
      <c r="I70" s="10">
        <f t="shared" si="1"/>
        <v>8492.78422738191</v>
      </c>
      <c r="J70" s="10">
        <f t="shared" si="2"/>
        <v>848599</v>
      </c>
      <c r="K70" s="9"/>
    </row>
    <row r="71" ht="16.5" spans="1:11">
      <c r="A71" s="8">
        <v>17</v>
      </c>
      <c r="B71" s="9" t="s">
        <v>13</v>
      </c>
      <c r="C71" s="9">
        <v>2</v>
      </c>
      <c r="D71" s="9">
        <v>1702</v>
      </c>
      <c r="E71" s="9">
        <v>115.81</v>
      </c>
      <c r="F71" s="10">
        <v>7351</v>
      </c>
      <c r="G71" s="11">
        <f t="shared" ref="G71:G73" si="3">ROUND(E71*F71,0)</f>
        <v>851319</v>
      </c>
      <c r="H71" s="9">
        <v>100.15</v>
      </c>
      <c r="I71" s="10">
        <f t="shared" ref="I71:I74" si="4">J71/H71</f>
        <v>8500.43934098852</v>
      </c>
      <c r="J71" s="10">
        <f t="shared" ref="J71:J74" si="5">G71</f>
        <v>851319</v>
      </c>
      <c r="K71" s="9"/>
    </row>
    <row r="72" ht="16.5" spans="1:11">
      <c r="A72" s="8">
        <v>17</v>
      </c>
      <c r="B72" s="9" t="s">
        <v>13</v>
      </c>
      <c r="C72" s="9">
        <v>3</v>
      </c>
      <c r="D72" s="9">
        <v>1703</v>
      </c>
      <c r="E72" s="9">
        <v>95.66</v>
      </c>
      <c r="F72" s="10">
        <v>7578</v>
      </c>
      <c r="G72" s="11">
        <f t="shared" si="3"/>
        <v>724911</v>
      </c>
      <c r="H72" s="9">
        <v>82.72</v>
      </c>
      <c r="I72" s="10">
        <f t="shared" si="4"/>
        <v>8763.43085106383</v>
      </c>
      <c r="J72" s="10">
        <f t="shared" si="5"/>
        <v>724911</v>
      </c>
      <c r="K72" s="9"/>
    </row>
    <row r="73" ht="16.5" spans="1:11">
      <c r="A73" s="8">
        <v>17</v>
      </c>
      <c r="B73" s="9" t="s">
        <v>13</v>
      </c>
      <c r="C73" s="9">
        <v>4</v>
      </c>
      <c r="D73" s="9">
        <v>1704</v>
      </c>
      <c r="E73" s="9">
        <v>95.83</v>
      </c>
      <c r="F73" s="10">
        <v>7323</v>
      </c>
      <c r="G73" s="11">
        <f t="shared" si="3"/>
        <v>701763</v>
      </c>
      <c r="H73" s="9">
        <v>82.87</v>
      </c>
      <c r="I73" s="10">
        <f t="shared" si="4"/>
        <v>8468.23941112586</v>
      </c>
      <c r="J73" s="10">
        <f t="shared" si="5"/>
        <v>701763</v>
      </c>
      <c r="K73" s="9"/>
    </row>
    <row r="74" ht="16.5" spans="1:11">
      <c r="A74" s="12" t="s">
        <v>22</v>
      </c>
      <c r="B74" s="9"/>
      <c r="C74" s="9"/>
      <c r="D74" s="9"/>
      <c r="E74" s="9">
        <f t="shared" ref="E74:H74" si="6">SUM(E7:E73)</f>
        <v>7076.68</v>
      </c>
      <c r="F74" s="10">
        <f>G74/E74</f>
        <v>7330.82674361424</v>
      </c>
      <c r="G74" s="11">
        <f t="shared" si="6"/>
        <v>51877915</v>
      </c>
      <c r="H74" s="9">
        <f t="shared" si="6"/>
        <v>6119.57</v>
      </c>
      <c r="I74" s="10">
        <f t="shared" si="4"/>
        <v>8477.37912957937</v>
      </c>
      <c r="J74" s="13">
        <f t="shared" si="5"/>
        <v>51877915</v>
      </c>
      <c r="K74" s="9"/>
    </row>
    <row r="76" spans="1:11">
      <c r="A76" s="1" t="s">
        <v>23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5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ht="15" spans="1:11">
      <c r="A79" s="3" t="s">
        <v>1</v>
      </c>
      <c r="B79" s="4" t="s">
        <v>2</v>
      </c>
      <c r="C79" s="4"/>
      <c r="D79" s="4" t="s">
        <v>3</v>
      </c>
      <c r="E79" s="4" t="s">
        <v>4</v>
      </c>
      <c r="F79" s="5" t="s">
        <v>5</v>
      </c>
      <c r="G79" s="5" t="s">
        <v>5</v>
      </c>
      <c r="H79" s="4" t="s">
        <v>6</v>
      </c>
      <c r="I79" s="5" t="s">
        <v>7</v>
      </c>
      <c r="J79" s="5" t="s">
        <v>7</v>
      </c>
      <c r="K79" s="4" t="s">
        <v>8</v>
      </c>
    </row>
    <row r="80" ht="15" spans="1:11">
      <c r="A80" s="3"/>
      <c r="B80" s="4"/>
      <c r="C80" s="4"/>
      <c r="D80" s="4"/>
      <c r="E80" s="4"/>
      <c r="F80" s="6" t="s">
        <v>9</v>
      </c>
      <c r="G80" s="6" t="s">
        <v>9</v>
      </c>
      <c r="H80" s="4"/>
      <c r="I80" s="6" t="s">
        <v>9</v>
      </c>
      <c r="J80" s="6" t="s">
        <v>9</v>
      </c>
      <c r="K80" s="4"/>
    </row>
    <row r="81" ht="15" spans="1:11">
      <c r="A81" s="3"/>
      <c r="B81" s="4"/>
      <c r="C81" s="4"/>
      <c r="D81" s="4"/>
      <c r="E81" s="4"/>
      <c r="F81" s="7" t="s">
        <v>10</v>
      </c>
      <c r="G81" s="7" t="s">
        <v>11</v>
      </c>
      <c r="H81" s="4"/>
      <c r="I81" s="7" t="s">
        <v>10</v>
      </c>
      <c r="J81" s="7" t="s">
        <v>11</v>
      </c>
      <c r="K81" s="4"/>
    </row>
    <row r="82" ht="16.5" spans="1:11">
      <c r="A82" s="36" t="s">
        <v>12</v>
      </c>
      <c r="B82" s="9" t="s">
        <v>24</v>
      </c>
      <c r="C82" s="9">
        <v>2</v>
      </c>
      <c r="D82" s="7">
        <v>102</v>
      </c>
      <c r="E82" s="9">
        <v>115.9</v>
      </c>
      <c r="F82" s="10">
        <v>7266</v>
      </c>
      <c r="G82" s="11">
        <f t="shared" ref="G82:G145" si="7">ROUND(E82*F82,0)</f>
        <v>842129</v>
      </c>
      <c r="H82" s="9">
        <v>100.15</v>
      </c>
      <c r="I82" s="10">
        <f t="shared" ref="I82:I145" si="8">J82/H82</f>
        <v>8408.67698452321</v>
      </c>
      <c r="J82" s="10">
        <f t="shared" ref="J82:J145" si="9">G82</f>
        <v>842129</v>
      </c>
      <c r="K82" s="9"/>
    </row>
    <row r="83" ht="16.5" spans="1:11">
      <c r="A83" s="36" t="s">
        <v>12</v>
      </c>
      <c r="B83" s="9" t="s">
        <v>24</v>
      </c>
      <c r="C83" s="9">
        <v>3</v>
      </c>
      <c r="D83" s="9">
        <v>104</v>
      </c>
      <c r="E83" s="9">
        <v>96.67</v>
      </c>
      <c r="F83" s="10">
        <v>6858</v>
      </c>
      <c r="G83" s="11">
        <f t="shared" si="7"/>
        <v>662963</v>
      </c>
      <c r="H83" s="9">
        <v>83.53</v>
      </c>
      <c r="I83" s="10">
        <f t="shared" si="8"/>
        <v>7936.82509278104</v>
      </c>
      <c r="J83" s="10">
        <f t="shared" si="9"/>
        <v>662963</v>
      </c>
      <c r="K83" s="9"/>
    </row>
    <row r="84" ht="16.5" spans="1:11">
      <c r="A84" s="36" t="s">
        <v>14</v>
      </c>
      <c r="B84" s="9" t="s">
        <v>24</v>
      </c>
      <c r="C84" s="9">
        <v>1</v>
      </c>
      <c r="D84" s="9">
        <v>201</v>
      </c>
      <c r="E84" s="9">
        <v>115.64</v>
      </c>
      <c r="F84" s="10">
        <v>7079</v>
      </c>
      <c r="G84" s="11">
        <f t="shared" si="7"/>
        <v>818616</v>
      </c>
      <c r="H84" s="9">
        <v>99.92</v>
      </c>
      <c r="I84" s="10">
        <f t="shared" si="8"/>
        <v>8192.71417133707</v>
      </c>
      <c r="J84" s="10">
        <f t="shared" si="9"/>
        <v>818616</v>
      </c>
      <c r="K84" s="9"/>
    </row>
    <row r="85" ht="16.5" spans="1:11">
      <c r="A85" s="36" t="s">
        <v>14</v>
      </c>
      <c r="B85" s="9" t="s">
        <v>24</v>
      </c>
      <c r="C85" s="9">
        <v>2</v>
      </c>
      <c r="D85" s="9">
        <v>202</v>
      </c>
      <c r="E85" s="9">
        <v>115.9</v>
      </c>
      <c r="F85" s="10">
        <v>7326</v>
      </c>
      <c r="G85" s="11">
        <f t="shared" si="7"/>
        <v>849083</v>
      </c>
      <c r="H85" s="9">
        <v>100.15</v>
      </c>
      <c r="I85" s="10">
        <f t="shared" si="8"/>
        <v>8478.11283075387</v>
      </c>
      <c r="J85" s="10">
        <f t="shared" si="9"/>
        <v>849083</v>
      </c>
      <c r="K85" s="9"/>
    </row>
    <row r="86" ht="16.5" spans="1:11">
      <c r="A86" s="36" t="s">
        <v>14</v>
      </c>
      <c r="B86" s="9" t="s">
        <v>24</v>
      </c>
      <c r="C86" s="9">
        <v>3</v>
      </c>
      <c r="D86" s="9">
        <v>203</v>
      </c>
      <c r="E86" s="9">
        <v>95.73</v>
      </c>
      <c r="F86" s="10">
        <v>7078</v>
      </c>
      <c r="G86" s="11">
        <f t="shared" si="7"/>
        <v>677577</v>
      </c>
      <c r="H86" s="9">
        <v>82.72</v>
      </c>
      <c r="I86" s="10">
        <f t="shared" si="8"/>
        <v>8191.21131528046</v>
      </c>
      <c r="J86" s="10">
        <f t="shared" si="9"/>
        <v>677577</v>
      </c>
      <c r="K86" s="9"/>
    </row>
    <row r="87" ht="16.5" spans="1:11">
      <c r="A87" s="36" t="s">
        <v>14</v>
      </c>
      <c r="B87" s="9" t="s">
        <v>24</v>
      </c>
      <c r="C87" s="9">
        <v>4</v>
      </c>
      <c r="D87" s="9">
        <v>204</v>
      </c>
      <c r="E87" s="9">
        <v>95.9</v>
      </c>
      <c r="F87" s="10">
        <v>6918</v>
      </c>
      <c r="G87" s="11">
        <f t="shared" si="7"/>
        <v>663436</v>
      </c>
      <c r="H87" s="9">
        <v>82.87</v>
      </c>
      <c r="I87" s="10">
        <f t="shared" si="8"/>
        <v>8005.74393628575</v>
      </c>
      <c r="J87" s="10">
        <f t="shared" si="9"/>
        <v>663436</v>
      </c>
      <c r="K87" s="9"/>
    </row>
    <row r="88" ht="16.5" spans="1:11">
      <c r="A88" s="36" t="s">
        <v>15</v>
      </c>
      <c r="B88" s="9" t="s">
        <v>24</v>
      </c>
      <c r="C88" s="9">
        <v>1</v>
      </c>
      <c r="D88" s="9">
        <v>301</v>
      </c>
      <c r="E88" s="9">
        <v>115.64</v>
      </c>
      <c r="F88" s="10">
        <v>7139</v>
      </c>
      <c r="G88" s="11">
        <f t="shared" si="7"/>
        <v>825554</v>
      </c>
      <c r="H88" s="9">
        <v>99.92</v>
      </c>
      <c r="I88" s="10">
        <f t="shared" si="8"/>
        <v>8262.14971977582</v>
      </c>
      <c r="J88" s="10">
        <f t="shared" si="9"/>
        <v>825554</v>
      </c>
      <c r="K88" s="9"/>
    </row>
    <row r="89" ht="16.5" spans="1:11">
      <c r="A89" s="36" t="s">
        <v>15</v>
      </c>
      <c r="B89" s="9" t="s">
        <v>24</v>
      </c>
      <c r="C89" s="9">
        <v>2</v>
      </c>
      <c r="D89" s="9">
        <v>302</v>
      </c>
      <c r="E89" s="9">
        <v>115.9</v>
      </c>
      <c r="F89" s="10">
        <v>7386</v>
      </c>
      <c r="G89" s="11">
        <f t="shared" si="7"/>
        <v>856037</v>
      </c>
      <c r="H89" s="9">
        <v>100.15</v>
      </c>
      <c r="I89" s="10">
        <f t="shared" si="8"/>
        <v>8547.54867698452</v>
      </c>
      <c r="J89" s="10">
        <f t="shared" si="9"/>
        <v>856037</v>
      </c>
      <c r="K89" s="9"/>
    </row>
    <row r="90" ht="16.5" spans="1:11">
      <c r="A90" s="36" t="s">
        <v>15</v>
      </c>
      <c r="B90" s="9" t="s">
        <v>24</v>
      </c>
      <c r="C90" s="9">
        <v>3</v>
      </c>
      <c r="D90" s="9">
        <v>303</v>
      </c>
      <c r="E90" s="9">
        <v>95.73</v>
      </c>
      <c r="F90" s="10">
        <v>7138</v>
      </c>
      <c r="G90" s="11">
        <f t="shared" si="7"/>
        <v>683321</v>
      </c>
      <c r="H90" s="9">
        <v>82.72</v>
      </c>
      <c r="I90" s="10">
        <f t="shared" si="8"/>
        <v>8260.6503868472</v>
      </c>
      <c r="J90" s="10">
        <f t="shared" si="9"/>
        <v>683321</v>
      </c>
      <c r="K90" s="9"/>
    </row>
    <row r="91" ht="16.5" spans="1:11">
      <c r="A91" s="36" t="s">
        <v>15</v>
      </c>
      <c r="B91" s="9" t="s">
        <v>24</v>
      </c>
      <c r="C91" s="9">
        <v>4</v>
      </c>
      <c r="D91" s="9">
        <v>304</v>
      </c>
      <c r="E91" s="9">
        <v>95.9</v>
      </c>
      <c r="F91" s="10">
        <v>6978</v>
      </c>
      <c r="G91" s="11">
        <f t="shared" si="7"/>
        <v>669190</v>
      </c>
      <c r="H91" s="9">
        <v>82.87</v>
      </c>
      <c r="I91" s="10">
        <f t="shared" si="8"/>
        <v>8075.1779896223</v>
      </c>
      <c r="J91" s="10">
        <f t="shared" si="9"/>
        <v>669190</v>
      </c>
      <c r="K91" s="9"/>
    </row>
    <row r="92" ht="16.5" spans="1:11">
      <c r="A92" s="36" t="s">
        <v>16</v>
      </c>
      <c r="B92" s="9" t="s">
        <v>24</v>
      </c>
      <c r="C92" s="9">
        <v>1</v>
      </c>
      <c r="D92" s="9">
        <v>401</v>
      </c>
      <c r="E92" s="9">
        <v>115.64</v>
      </c>
      <c r="F92" s="10">
        <v>7179</v>
      </c>
      <c r="G92" s="11">
        <f t="shared" si="7"/>
        <v>830180</v>
      </c>
      <c r="H92" s="9">
        <v>99.92</v>
      </c>
      <c r="I92" s="10">
        <f t="shared" si="8"/>
        <v>8308.44675740593</v>
      </c>
      <c r="J92" s="10">
        <f t="shared" si="9"/>
        <v>830180</v>
      </c>
      <c r="K92" s="9"/>
    </row>
    <row r="93" ht="16.5" spans="1:11">
      <c r="A93" s="36" t="s">
        <v>16</v>
      </c>
      <c r="B93" s="9" t="s">
        <v>24</v>
      </c>
      <c r="C93" s="9">
        <v>2</v>
      </c>
      <c r="D93" s="9">
        <v>402</v>
      </c>
      <c r="E93" s="9">
        <v>115.9</v>
      </c>
      <c r="F93" s="10">
        <v>7426</v>
      </c>
      <c r="G93" s="11">
        <f t="shared" si="7"/>
        <v>860673</v>
      </c>
      <c r="H93" s="9">
        <v>100.15</v>
      </c>
      <c r="I93" s="10">
        <f t="shared" si="8"/>
        <v>8593.83924113829</v>
      </c>
      <c r="J93" s="10">
        <f t="shared" si="9"/>
        <v>860673</v>
      </c>
      <c r="K93" s="9"/>
    </row>
    <row r="94" ht="16.5" spans="1:11">
      <c r="A94" s="36" t="s">
        <v>16</v>
      </c>
      <c r="B94" s="9" t="s">
        <v>24</v>
      </c>
      <c r="C94" s="9">
        <v>3</v>
      </c>
      <c r="D94" s="9">
        <v>403</v>
      </c>
      <c r="E94" s="9">
        <v>95.73</v>
      </c>
      <c r="F94" s="10">
        <v>7178</v>
      </c>
      <c r="G94" s="11">
        <f t="shared" si="7"/>
        <v>687150</v>
      </c>
      <c r="H94" s="9">
        <v>82.72</v>
      </c>
      <c r="I94" s="10">
        <f t="shared" si="8"/>
        <v>8306.93907156673</v>
      </c>
      <c r="J94" s="10">
        <f t="shared" si="9"/>
        <v>687150</v>
      </c>
      <c r="K94" s="9"/>
    </row>
    <row r="95" ht="16.5" spans="1:11">
      <c r="A95" s="36" t="s">
        <v>16</v>
      </c>
      <c r="B95" s="9" t="s">
        <v>24</v>
      </c>
      <c r="C95" s="9">
        <v>4</v>
      </c>
      <c r="D95" s="9">
        <v>404</v>
      </c>
      <c r="E95" s="9">
        <v>95.9</v>
      </c>
      <c r="F95" s="10">
        <v>7018</v>
      </c>
      <c r="G95" s="11">
        <f t="shared" si="7"/>
        <v>673026</v>
      </c>
      <c r="H95" s="9">
        <v>82.87</v>
      </c>
      <c r="I95" s="10">
        <f t="shared" si="8"/>
        <v>8121.46735851333</v>
      </c>
      <c r="J95" s="10">
        <f t="shared" si="9"/>
        <v>673026</v>
      </c>
      <c r="K95" s="9"/>
    </row>
    <row r="96" ht="16.5" spans="1:11">
      <c r="A96" s="36" t="s">
        <v>17</v>
      </c>
      <c r="B96" s="9" t="s">
        <v>24</v>
      </c>
      <c r="C96" s="9">
        <v>1</v>
      </c>
      <c r="D96" s="9">
        <v>501</v>
      </c>
      <c r="E96" s="9">
        <v>115.64</v>
      </c>
      <c r="F96" s="10">
        <v>7219</v>
      </c>
      <c r="G96" s="11">
        <f t="shared" si="7"/>
        <v>834805</v>
      </c>
      <c r="H96" s="9">
        <v>99.92</v>
      </c>
      <c r="I96" s="10">
        <f t="shared" si="8"/>
        <v>8354.73378702962</v>
      </c>
      <c r="J96" s="10">
        <f t="shared" si="9"/>
        <v>834805</v>
      </c>
      <c r="K96" s="9"/>
    </row>
    <row r="97" ht="16.5" spans="1:11">
      <c r="A97" s="36" t="s">
        <v>17</v>
      </c>
      <c r="B97" s="9" t="s">
        <v>24</v>
      </c>
      <c r="C97" s="9">
        <v>2</v>
      </c>
      <c r="D97" s="9">
        <v>502</v>
      </c>
      <c r="E97" s="9">
        <v>115.9</v>
      </c>
      <c r="F97" s="10">
        <v>7466</v>
      </c>
      <c r="G97" s="11">
        <f t="shared" si="7"/>
        <v>865309</v>
      </c>
      <c r="H97" s="9">
        <v>100.15</v>
      </c>
      <c r="I97" s="10">
        <f t="shared" si="8"/>
        <v>8640.12980529206</v>
      </c>
      <c r="J97" s="10">
        <f t="shared" si="9"/>
        <v>865309</v>
      </c>
      <c r="K97" s="9"/>
    </row>
    <row r="98" ht="16.5" spans="1:11">
      <c r="A98" s="36" t="s">
        <v>17</v>
      </c>
      <c r="B98" s="9" t="s">
        <v>24</v>
      </c>
      <c r="C98" s="9">
        <v>3</v>
      </c>
      <c r="D98" s="9">
        <v>503</v>
      </c>
      <c r="E98" s="9">
        <v>95.73</v>
      </c>
      <c r="F98" s="10">
        <v>7218</v>
      </c>
      <c r="G98" s="11">
        <f t="shared" si="7"/>
        <v>690979</v>
      </c>
      <c r="H98" s="9">
        <v>82.72</v>
      </c>
      <c r="I98" s="10">
        <f t="shared" si="8"/>
        <v>8353.22775628627</v>
      </c>
      <c r="J98" s="10">
        <f t="shared" si="9"/>
        <v>690979</v>
      </c>
      <c r="K98" s="9"/>
    </row>
    <row r="99" ht="16.5" spans="1:11">
      <c r="A99" s="36" t="s">
        <v>17</v>
      </c>
      <c r="B99" s="9" t="s">
        <v>24</v>
      </c>
      <c r="C99" s="9">
        <v>4</v>
      </c>
      <c r="D99" s="9">
        <v>504</v>
      </c>
      <c r="E99" s="9">
        <v>95.9</v>
      </c>
      <c r="F99" s="10">
        <v>7058</v>
      </c>
      <c r="G99" s="11">
        <f t="shared" si="7"/>
        <v>676862</v>
      </c>
      <c r="H99" s="9">
        <v>82.87</v>
      </c>
      <c r="I99" s="10">
        <f t="shared" si="8"/>
        <v>8167.75672740437</v>
      </c>
      <c r="J99" s="10">
        <f t="shared" si="9"/>
        <v>676862</v>
      </c>
      <c r="K99" s="9"/>
    </row>
    <row r="100" ht="16.5" spans="1:11">
      <c r="A100" s="36" t="s">
        <v>18</v>
      </c>
      <c r="B100" s="9" t="s">
        <v>24</v>
      </c>
      <c r="C100" s="9">
        <v>1</v>
      </c>
      <c r="D100" s="9">
        <v>601</v>
      </c>
      <c r="E100" s="9">
        <v>115.64</v>
      </c>
      <c r="F100" s="10">
        <v>7249</v>
      </c>
      <c r="G100" s="11">
        <f t="shared" si="7"/>
        <v>838274</v>
      </c>
      <c r="H100" s="9">
        <v>99.92</v>
      </c>
      <c r="I100" s="10">
        <f t="shared" si="8"/>
        <v>8389.451561249</v>
      </c>
      <c r="J100" s="10">
        <f t="shared" si="9"/>
        <v>838274</v>
      </c>
      <c r="K100" s="9"/>
    </row>
    <row r="101" ht="16.5" spans="1:11">
      <c r="A101" s="36" t="s">
        <v>18</v>
      </c>
      <c r="B101" s="9" t="s">
        <v>24</v>
      </c>
      <c r="C101" s="9">
        <v>2</v>
      </c>
      <c r="D101" s="9">
        <v>602</v>
      </c>
      <c r="E101" s="9">
        <v>115.9</v>
      </c>
      <c r="F101" s="10">
        <v>7496</v>
      </c>
      <c r="G101" s="11">
        <f t="shared" si="7"/>
        <v>868786</v>
      </c>
      <c r="H101" s="9">
        <v>100.15</v>
      </c>
      <c r="I101" s="10">
        <f t="shared" si="8"/>
        <v>8674.84772840739</v>
      </c>
      <c r="J101" s="10">
        <f t="shared" si="9"/>
        <v>868786</v>
      </c>
      <c r="K101" s="9"/>
    </row>
    <row r="102" ht="16.5" spans="1:11">
      <c r="A102" s="36" t="s">
        <v>18</v>
      </c>
      <c r="B102" s="9" t="s">
        <v>24</v>
      </c>
      <c r="C102" s="9">
        <v>3</v>
      </c>
      <c r="D102" s="9">
        <v>603</v>
      </c>
      <c r="E102" s="9">
        <v>95.73</v>
      </c>
      <c r="F102" s="10">
        <v>7248</v>
      </c>
      <c r="G102" s="11">
        <f t="shared" si="7"/>
        <v>693851</v>
      </c>
      <c r="H102" s="9">
        <v>82.72</v>
      </c>
      <c r="I102" s="10">
        <f t="shared" si="8"/>
        <v>8387.94729206963</v>
      </c>
      <c r="J102" s="10">
        <f t="shared" si="9"/>
        <v>693851</v>
      </c>
      <c r="K102" s="9"/>
    </row>
    <row r="103" ht="16.5" spans="1:11">
      <c r="A103" s="36" t="s">
        <v>18</v>
      </c>
      <c r="B103" s="9" t="s">
        <v>24</v>
      </c>
      <c r="C103" s="9">
        <v>4</v>
      </c>
      <c r="D103" s="9">
        <v>604</v>
      </c>
      <c r="E103" s="9">
        <v>95.9</v>
      </c>
      <c r="F103" s="10">
        <v>7088</v>
      </c>
      <c r="G103" s="11">
        <f t="shared" si="7"/>
        <v>679739</v>
      </c>
      <c r="H103" s="9">
        <v>82.87</v>
      </c>
      <c r="I103" s="10">
        <f t="shared" si="8"/>
        <v>8202.47375407264</v>
      </c>
      <c r="J103" s="10">
        <f t="shared" si="9"/>
        <v>679739</v>
      </c>
      <c r="K103" s="9"/>
    </row>
    <row r="104" ht="16.5" spans="1:11">
      <c r="A104" s="36" t="s">
        <v>19</v>
      </c>
      <c r="B104" s="9" t="s">
        <v>24</v>
      </c>
      <c r="C104" s="9">
        <v>1</v>
      </c>
      <c r="D104" s="9">
        <v>701</v>
      </c>
      <c r="E104" s="9">
        <v>115.64</v>
      </c>
      <c r="F104" s="10">
        <v>7279</v>
      </c>
      <c r="G104" s="11">
        <f t="shared" si="7"/>
        <v>841744</v>
      </c>
      <c r="H104" s="9">
        <v>99.92</v>
      </c>
      <c r="I104" s="10">
        <f t="shared" si="8"/>
        <v>8424.17934347478</v>
      </c>
      <c r="J104" s="10">
        <f t="shared" si="9"/>
        <v>841744</v>
      </c>
      <c r="K104" s="9"/>
    </row>
    <row r="105" ht="16.5" spans="1:11">
      <c r="A105" s="36" t="s">
        <v>19</v>
      </c>
      <c r="B105" s="9" t="s">
        <v>24</v>
      </c>
      <c r="C105" s="9">
        <v>2</v>
      </c>
      <c r="D105" s="9">
        <v>702</v>
      </c>
      <c r="E105" s="9">
        <v>115.9</v>
      </c>
      <c r="F105" s="10">
        <v>7526</v>
      </c>
      <c r="G105" s="11">
        <f t="shared" si="7"/>
        <v>872263</v>
      </c>
      <c r="H105" s="9">
        <v>100.15</v>
      </c>
      <c r="I105" s="10">
        <f t="shared" si="8"/>
        <v>8709.56565152271</v>
      </c>
      <c r="J105" s="10">
        <f t="shared" si="9"/>
        <v>872263</v>
      </c>
      <c r="K105" s="9"/>
    </row>
    <row r="106" ht="16.5" spans="1:11">
      <c r="A106" s="36" t="s">
        <v>19</v>
      </c>
      <c r="B106" s="9" t="s">
        <v>24</v>
      </c>
      <c r="C106" s="9">
        <v>3</v>
      </c>
      <c r="D106" s="9">
        <v>703</v>
      </c>
      <c r="E106" s="9">
        <v>95.73</v>
      </c>
      <c r="F106" s="10">
        <v>7278</v>
      </c>
      <c r="G106" s="11">
        <f t="shared" si="7"/>
        <v>696723</v>
      </c>
      <c r="H106" s="9">
        <v>82.72</v>
      </c>
      <c r="I106" s="10">
        <f t="shared" si="8"/>
        <v>8422.666827853</v>
      </c>
      <c r="J106" s="10">
        <f t="shared" si="9"/>
        <v>696723</v>
      </c>
      <c r="K106" s="9"/>
    </row>
    <row r="107" ht="16.5" spans="1:11">
      <c r="A107" s="36" t="s">
        <v>19</v>
      </c>
      <c r="B107" s="9" t="s">
        <v>24</v>
      </c>
      <c r="C107" s="9">
        <v>4</v>
      </c>
      <c r="D107" s="9">
        <v>704</v>
      </c>
      <c r="E107" s="9">
        <v>95.9</v>
      </c>
      <c r="F107" s="10">
        <v>7118</v>
      </c>
      <c r="G107" s="11">
        <f t="shared" si="7"/>
        <v>682616</v>
      </c>
      <c r="H107" s="9">
        <v>82.87</v>
      </c>
      <c r="I107" s="10">
        <f t="shared" si="8"/>
        <v>8237.19078074092</v>
      </c>
      <c r="J107" s="10">
        <f t="shared" si="9"/>
        <v>682616</v>
      </c>
      <c r="K107" s="9"/>
    </row>
    <row r="108" ht="16.5" spans="1:11">
      <c r="A108" s="36" t="s">
        <v>20</v>
      </c>
      <c r="B108" s="9" t="s">
        <v>24</v>
      </c>
      <c r="C108" s="9">
        <v>1</v>
      </c>
      <c r="D108" s="9">
        <v>801</v>
      </c>
      <c r="E108" s="9">
        <v>115.64</v>
      </c>
      <c r="F108" s="10">
        <v>7309</v>
      </c>
      <c r="G108" s="11">
        <f t="shared" si="7"/>
        <v>845213</v>
      </c>
      <c r="H108" s="9">
        <v>99.92</v>
      </c>
      <c r="I108" s="10">
        <f t="shared" si="8"/>
        <v>8458.89711769416</v>
      </c>
      <c r="J108" s="10">
        <f t="shared" si="9"/>
        <v>845213</v>
      </c>
      <c r="K108" s="9"/>
    </row>
    <row r="109" ht="16.5" spans="1:11">
      <c r="A109" s="36" t="s">
        <v>20</v>
      </c>
      <c r="B109" s="9" t="s">
        <v>24</v>
      </c>
      <c r="C109" s="9">
        <v>2</v>
      </c>
      <c r="D109" s="9">
        <v>802</v>
      </c>
      <c r="E109" s="9">
        <v>115.9</v>
      </c>
      <c r="F109" s="10">
        <v>7556</v>
      </c>
      <c r="G109" s="11">
        <f t="shared" si="7"/>
        <v>875740</v>
      </c>
      <c r="H109" s="9">
        <v>100.15</v>
      </c>
      <c r="I109" s="10">
        <f t="shared" si="8"/>
        <v>8744.28357463804</v>
      </c>
      <c r="J109" s="10">
        <f t="shared" si="9"/>
        <v>875740</v>
      </c>
      <c r="K109" s="9"/>
    </row>
    <row r="110" ht="16.5" spans="1:11">
      <c r="A110" s="36" t="s">
        <v>20</v>
      </c>
      <c r="B110" s="9" t="s">
        <v>24</v>
      </c>
      <c r="C110" s="9">
        <v>3</v>
      </c>
      <c r="D110" s="9">
        <v>803</v>
      </c>
      <c r="E110" s="9">
        <v>95.73</v>
      </c>
      <c r="F110" s="10">
        <v>7308</v>
      </c>
      <c r="G110" s="11">
        <f t="shared" si="7"/>
        <v>699595</v>
      </c>
      <c r="H110" s="9">
        <v>82.72</v>
      </c>
      <c r="I110" s="10">
        <f t="shared" si="8"/>
        <v>8457.38636363636</v>
      </c>
      <c r="J110" s="10">
        <f t="shared" si="9"/>
        <v>699595</v>
      </c>
      <c r="K110" s="9"/>
    </row>
    <row r="111" ht="16.5" spans="1:11">
      <c r="A111" s="36" t="s">
        <v>20</v>
      </c>
      <c r="B111" s="9" t="s">
        <v>24</v>
      </c>
      <c r="C111" s="9">
        <v>4</v>
      </c>
      <c r="D111" s="9">
        <v>804</v>
      </c>
      <c r="E111" s="9">
        <v>95.9</v>
      </c>
      <c r="F111" s="10">
        <v>7148</v>
      </c>
      <c r="G111" s="11">
        <f t="shared" si="7"/>
        <v>685493</v>
      </c>
      <c r="H111" s="9">
        <v>82.87</v>
      </c>
      <c r="I111" s="10">
        <f t="shared" si="8"/>
        <v>8271.90780740919</v>
      </c>
      <c r="J111" s="10">
        <f t="shared" si="9"/>
        <v>685493</v>
      </c>
      <c r="K111" s="9"/>
    </row>
    <row r="112" ht="16.5" spans="1:11">
      <c r="A112" s="36" t="s">
        <v>21</v>
      </c>
      <c r="B112" s="9" t="s">
        <v>24</v>
      </c>
      <c r="C112" s="9">
        <v>1</v>
      </c>
      <c r="D112" s="9">
        <v>901</v>
      </c>
      <c r="E112" s="9">
        <v>115.64</v>
      </c>
      <c r="F112" s="10">
        <v>7339</v>
      </c>
      <c r="G112" s="11">
        <f t="shared" si="7"/>
        <v>848682</v>
      </c>
      <c r="H112" s="9">
        <v>99.92</v>
      </c>
      <c r="I112" s="10">
        <f t="shared" si="8"/>
        <v>8493.61489191353</v>
      </c>
      <c r="J112" s="10">
        <f t="shared" si="9"/>
        <v>848682</v>
      </c>
      <c r="K112" s="9"/>
    </row>
    <row r="113" ht="16.5" spans="1:11">
      <c r="A113" s="36" t="s">
        <v>21</v>
      </c>
      <c r="B113" s="9" t="s">
        <v>24</v>
      </c>
      <c r="C113" s="9">
        <v>2</v>
      </c>
      <c r="D113" s="9">
        <v>902</v>
      </c>
      <c r="E113" s="9">
        <v>115.9</v>
      </c>
      <c r="F113" s="10">
        <v>7586</v>
      </c>
      <c r="G113" s="11">
        <f t="shared" si="7"/>
        <v>879217</v>
      </c>
      <c r="H113" s="9">
        <v>100.15</v>
      </c>
      <c r="I113" s="10">
        <f t="shared" si="8"/>
        <v>8779.00149775337</v>
      </c>
      <c r="J113" s="10">
        <f t="shared" si="9"/>
        <v>879217</v>
      </c>
      <c r="K113" s="9"/>
    </row>
    <row r="114" ht="16.5" spans="1:11">
      <c r="A114" s="36" t="s">
        <v>21</v>
      </c>
      <c r="B114" s="9" t="s">
        <v>24</v>
      </c>
      <c r="C114" s="9">
        <v>3</v>
      </c>
      <c r="D114" s="9">
        <v>903</v>
      </c>
      <c r="E114" s="9">
        <v>95.73</v>
      </c>
      <c r="F114" s="10">
        <v>7338</v>
      </c>
      <c r="G114" s="11">
        <f t="shared" si="7"/>
        <v>702467</v>
      </c>
      <c r="H114" s="9">
        <v>82.72</v>
      </c>
      <c r="I114" s="10">
        <f t="shared" si="8"/>
        <v>8492.10589941973</v>
      </c>
      <c r="J114" s="10">
        <f t="shared" si="9"/>
        <v>702467</v>
      </c>
      <c r="K114" s="9"/>
    </row>
    <row r="115" ht="16.5" spans="1:11">
      <c r="A115" s="36" t="s">
        <v>21</v>
      </c>
      <c r="B115" s="9" t="s">
        <v>24</v>
      </c>
      <c r="C115" s="9">
        <v>4</v>
      </c>
      <c r="D115" s="9">
        <v>904</v>
      </c>
      <c r="E115" s="9">
        <v>95.9</v>
      </c>
      <c r="F115" s="10">
        <v>7178</v>
      </c>
      <c r="G115" s="11">
        <f t="shared" si="7"/>
        <v>688370</v>
      </c>
      <c r="H115" s="9">
        <v>82.87</v>
      </c>
      <c r="I115" s="10">
        <f t="shared" si="8"/>
        <v>8306.62483407747</v>
      </c>
      <c r="J115" s="10">
        <f t="shared" si="9"/>
        <v>688370</v>
      </c>
      <c r="K115" s="9"/>
    </row>
    <row r="116" ht="16.5" spans="1:11">
      <c r="A116" s="8">
        <v>10</v>
      </c>
      <c r="B116" s="9" t="s">
        <v>24</v>
      </c>
      <c r="C116" s="9">
        <v>1</v>
      </c>
      <c r="D116" s="9">
        <v>1001</v>
      </c>
      <c r="E116" s="9">
        <v>115.64</v>
      </c>
      <c r="F116" s="10">
        <v>7359</v>
      </c>
      <c r="G116" s="11">
        <f t="shared" si="7"/>
        <v>850995</v>
      </c>
      <c r="H116" s="9">
        <v>99.92</v>
      </c>
      <c r="I116" s="10">
        <f t="shared" si="8"/>
        <v>8516.76341072858</v>
      </c>
      <c r="J116" s="10">
        <f t="shared" si="9"/>
        <v>850995</v>
      </c>
      <c r="K116" s="9"/>
    </row>
    <row r="117" ht="16.5" spans="1:11">
      <c r="A117" s="8">
        <v>10</v>
      </c>
      <c r="B117" s="9" t="s">
        <v>24</v>
      </c>
      <c r="C117" s="9">
        <v>2</v>
      </c>
      <c r="D117" s="9">
        <v>1002</v>
      </c>
      <c r="E117" s="9">
        <v>115.9</v>
      </c>
      <c r="F117" s="10">
        <v>7606</v>
      </c>
      <c r="G117" s="11">
        <f t="shared" si="7"/>
        <v>881535</v>
      </c>
      <c r="H117" s="9">
        <v>100.15</v>
      </c>
      <c r="I117" s="10">
        <f t="shared" si="8"/>
        <v>8802.14677983025</v>
      </c>
      <c r="J117" s="10">
        <f t="shared" si="9"/>
        <v>881535</v>
      </c>
      <c r="K117" s="9"/>
    </row>
    <row r="118" ht="16.5" spans="1:11">
      <c r="A118" s="8">
        <v>10</v>
      </c>
      <c r="B118" s="9" t="s">
        <v>24</v>
      </c>
      <c r="C118" s="9">
        <v>3</v>
      </c>
      <c r="D118" s="9">
        <v>1003</v>
      </c>
      <c r="E118" s="9">
        <v>95.73</v>
      </c>
      <c r="F118" s="10">
        <v>7358</v>
      </c>
      <c r="G118" s="11">
        <f t="shared" si="7"/>
        <v>704381</v>
      </c>
      <c r="H118" s="9">
        <v>82.72</v>
      </c>
      <c r="I118" s="10">
        <f t="shared" si="8"/>
        <v>8515.24419729207</v>
      </c>
      <c r="J118" s="10">
        <f t="shared" si="9"/>
        <v>704381</v>
      </c>
      <c r="K118" s="9"/>
    </row>
    <row r="119" ht="16.5" spans="1:11">
      <c r="A119" s="8">
        <v>10</v>
      </c>
      <c r="B119" s="9" t="s">
        <v>24</v>
      </c>
      <c r="C119" s="9">
        <v>4</v>
      </c>
      <c r="D119" s="9">
        <v>1004</v>
      </c>
      <c r="E119" s="9">
        <v>95.9</v>
      </c>
      <c r="F119" s="10">
        <v>7198</v>
      </c>
      <c r="G119" s="11">
        <f t="shared" si="7"/>
        <v>690288</v>
      </c>
      <c r="H119" s="9">
        <v>82.87</v>
      </c>
      <c r="I119" s="10">
        <f t="shared" si="8"/>
        <v>8329.76951852299</v>
      </c>
      <c r="J119" s="10">
        <f t="shared" si="9"/>
        <v>690288</v>
      </c>
      <c r="K119" s="9"/>
    </row>
    <row r="120" ht="16.5" spans="1:11">
      <c r="A120" s="8">
        <v>11</v>
      </c>
      <c r="B120" s="9" t="s">
        <v>24</v>
      </c>
      <c r="C120" s="9">
        <v>1</v>
      </c>
      <c r="D120" s="9">
        <v>1101</v>
      </c>
      <c r="E120" s="9">
        <v>115.64</v>
      </c>
      <c r="F120" s="10">
        <v>7379</v>
      </c>
      <c r="G120" s="11">
        <f t="shared" si="7"/>
        <v>853308</v>
      </c>
      <c r="H120" s="9">
        <v>99.92</v>
      </c>
      <c r="I120" s="10">
        <f t="shared" si="8"/>
        <v>8539.91192954363</v>
      </c>
      <c r="J120" s="10">
        <f t="shared" si="9"/>
        <v>853308</v>
      </c>
      <c r="K120" s="9"/>
    </row>
    <row r="121" ht="16.5" spans="1:11">
      <c r="A121" s="8">
        <v>11</v>
      </c>
      <c r="B121" s="9" t="s">
        <v>24</v>
      </c>
      <c r="C121" s="9">
        <v>2</v>
      </c>
      <c r="D121" s="9">
        <v>1102</v>
      </c>
      <c r="E121" s="9">
        <v>115.9</v>
      </c>
      <c r="F121" s="10">
        <v>7626</v>
      </c>
      <c r="G121" s="11">
        <f t="shared" si="7"/>
        <v>883853</v>
      </c>
      <c r="H121" s="9">
        <v>100.15</v>
      </c>
      <c r="I121" s="10">
        <f t="shared" si="8"/>
        <v>8825.29206190714</v>
      </c>
      <c r="J121" s="10">
        <f t="shared" si="9"/>
        <v>883853</v>
      </c>
      <c r="K121" s="9"/>
    </row>
    <row r="122" ht="16.5" spans="1:11">
      <c r="A122" s="8">
        <v>11</v>
      </c>
      <c r="B122" s="9" t="s">
        <v>24</v>
      </c>
      <c r="C122" s="9">
        <v>3</v>
      </c>
      <c r="D122" s="9">
        <v>1103</v>
      </c>
      <c r="E122" s="9">
        <v>95.73</v>
      </c>
      <c r="F122" s="10">
        <v>7378</v>
      </c>
      <c r="G122" s="11">
        <f t="shared" si="7"/>
        <v>706296</v>
      </c>
      <c r="H122" s="9">
        <v>82.72</v>
      </c>
      <c r="I122" s="10">
        <f t="shared" si="8"/>
        <v>8538.39458413927</v>
      </c>
      <c r="J122" s="10">
        <f t="shared" si="9"/>
        <v>706296</v>
      </c>
      <c r="K122" s="9"/>
    </row>
    <row r="123" ht="16.5" spans="1:11">
      <c r="A123" s="8">
        <v>11</v>
      </c>
      <c r="B123" s="9" t="s">
        <v>24</v>
      </c>
      <c r="C123" s="9">
        <v>4</v>
      </c>
      <c r="D123" s="9">
        <v>1104</v>
      </c>
      <c r="E123" s="9">
        <v>95.9</v>
      </c>
      <c r="F123" s="10">
        <v>7218</v>
      </c>
      <c r="G123" s="11">
        <f t="shared" si="7"/>
        <v>692206</v>
      </c>
      <c r="H123" s="9">
        <v>82.87</v>
      </c>
      <c r="I123" s="10">
        <f t="shared" si="8"/>
        <v>8352.9142029685</v>
      </c>
      <c r="J123" s="10">
        <f t="shared" si="9"/>
        <v>692206</v>
      </c>
      <c r="K123" s="9"/>
    </row>
    <row r="124" ht="16.5" spans="1:11">
      <c r="A124" s="8">
        <v>12</v>
      </c>
      <c r="B124" s="9" t="s">
        <v>24</v>
      </c>
      <c r="C124" s="9">
        <v>1</v>
      </c>
      <c r="D124" s="9">
        <v>1201</v>
      </c>
      <c r="E124" s="9">
        <v>115.64</v>
      </c>
      <c r="F124" s="10">
        <v>7399</v>
      </c>
      <c r="G124" s="11">
        <f t="shared" si="7"/>
        <v>855620</v>
      </c>
      <c r="H124" s="9">
        <v>99.92</v>
      </c>
      <c r="I124" s="10">
        <f t="shared" si="8"/>
        <v>8563.05044035228</v>
      </c>
      <c r="J124" s="10">
        <f t="shared" si="9"/>
        <v>855620</v>
      </c>
      <c r="K124" s="9"/>
    </row>
    <row r="125" ht="16.5" spans="1:11">
      <c r="A125" s="8">
        <v>12</v>
      </c>
      <c r="B125" s="9" t="s">
        <v>24</v>
      </c>
      <c r="C125" s="9">
        <v>2</v>
      </c>
      <c r="D125" s="9">
        <v>1202</v>
      </c>
      <c r="E125" s="9">
        <v>115.9</v>
      </c>
      <c r="F125" s="10">
        <v>7646</v>
      </c>
      <c r="G125" s="11">
        <f t="shared" si="7"/>
        <v>886171</v>
      </c>
      <c r="H125" s="9">
        <v>100.15</v>
      </c>
      <c r="I125" s="10">
        <f t="shared" si="8"/>
        <v>8848.43734398402</v>
      </c>
      <c r="J125" s="10">
        <f t="shared" si="9"/>
        <v>886171</v>
      </c>
      <c r="K125" s="9"/>
    </row>
    <row r="126" ht="16.5" spans="1:11">
      <c r="A126" s="8">
        <v>12</v>
      </c>
      <c r="B126" s="9" t="s">
        <v>24</v>
      </c>
      <c r="C126" s="9">
        <v>3</v>
      </c>
      <c r="D126" s="9">
        <v>1203</v>
      </c>
      <c r="E126" s="9">
        <v>95.73</v>
      </c>
      <c r="F126" s="10">
        <v>7398</v>
      </c>
      <c r="G126" s="11">
        <f t="shared" si="7"/>
        <v>708211</v>
      </c>
      <c r="H126" s="9">
        <v>82.72</v>
      </c>
      <c r="I126" s="10">
        <f t="shared" si="8"/>
        <v>8561.54497098646</v>
      </c>
      <c r="J126" s="10">
        <f t="shared" si="9"/>
        <v>708211</v>
      </c>
      <c r="K126" s="9"/>
    </row>
    <row r="127" ht="16.5" spans="1:11">
      <c r="A127" s="8">
        <v>12</v>
      </c>
      <c r="B127" s="9" t="s">
        <v>24</v>
      </c>
      <c r="C127" s="9">
        <v>4</v>
      </c>
      <c r="D127" s="9">
        <v>1204</v>
      </c>
      <c r="E127" s="9">
        <v>95.9</v>
      </c>
      <c r="F127" s="10">
        <v>7238</v>
      </c>
      <c r="G127" s="11">
        <f t="shared" si="7"/>
        <v>694124</v>
      </c>
      <c r="H127" s="9">
        <v>82.87</v>
      </c>
      <c r="I127" s="10">
        <f t="shared" si="8"/>
        <v>8376.05888741402</v>
      </c>
      <c r="J127" s="10">
        <f t="shared" si="9"/>
        <v>694124</v>
      </c>
      <c r="K127" s="9"/>
    </row>
    <row r="128" ht="16.5" spans="1:11">
      <c r="A128" s="8">
        <v>13</v>
      </c>
      <c r="B128" s="9" t="s">
        <v>24</v>
      </c>
      <c r="C128" s="9">
        <v>1</v>
      </c>
      <c r="D128" s="9">
        <v>1301</v>
      </c>
      <c r="E128" s="9">
        <v>115.64</v>
      </c>
      <c r="F128" s="10">
        <v>7419</v>
      </c>
      <c r="G128" s="11">
        <f t="shared" si="7"/>
        <v>857933</v>
      </c>
      <c r="H128" s="9">
        <v>99.92</v>
      </c>
      <c r="I128" s="10">
        <f t="shared" si="8"/>
        <v>8586.19895916733</v>
      </c>
      <c r="J128" s="10">
        <f t="shared" si="9"/>
        <v>857933</v>
      </c>
      <c r="K128" s="9"/>
    </row>
    <row r="129" ht="16.5" spans="1:11">
      <c r="A129" s="8">
        <v>13</v>
      </c>
      <c r="B129" s="9" t="s">
        <v>24</v>
      </c>
      <c r="C129" s="9">
        <v>2</v>
      </c>
      <c r="D129" s="9">
        <v>1302</v>
      </c>
      <c r="E129" s="9">
        <v>115.9</v>
      </c>
      <c r="F129" s="10">
        <v>7666</v>
      </c>
      <c r="G129" s="11">
        <f t="shared" si="7"/>
        <v>888489</v>
      </c>
      <c r="H129" s="9">
        <v>100.15</v>
      </c>
      <c r="I129" s="10">
        <f t="shared" si="8"/>
        <v>8871.58262606091</v>
      </c>
      <c r="J129" s="10">
        <f t="shared" si="9"/>
        <v>888489</v>
      </c>
      <c r="K129" s="9"/>
    </row>
    <row r="130" ht="16.5" spans="1:11">
      <c r="A130" s="8">
        <v>13</v>
      </c>
      <c r="B130" s="9" t="s">
        <v>24</v>
      </c>
      <c r="C130" s="9">
        <v>3</v>
      </c>
      <c r="D130" s="9">
        <v>1303</v>
      </c>
      <c r="E130" s="9">
        <v>95.73</v>
      </c>
      <c r="F130" s="10">
        <v>7418</v>
      </c>
      <c r="G130" s="11">
        <f t="shared" si="7"/>
        <v>710125</v>
      </c>
      <c r="H130" s="9">
        <v>82.72</v>
      </c>
      <c r="I130" s="10">
        <f t="shared" si="8"/>
        <v>8584.6832688588</v>
      </c>
      <c r="J130" s="10">
        <f t="shared" si="9"/>
        <v>710125</v>
      </c>
      <c r="K130" s="9"/>
    </row>
    <row r="131" ht="16.5" spans="1:11">
      <c r="A131" s="8">
        <v>13</v>
      </c>
      <c r="B131" s="9" t="s">
        <v>24</v>
      </c>
      <c r="C131" s="9">
        <v>4</v>
      </c>
      <c r="D131" s="9">
        <v>1304</v>
      </c>
      <c r="E131" s="9">
        <v>95.9</v>
      </c>
      <c r="F131" s="10">
        <v>7258</v>
      </c>
      <c r="G131" s="11">
        <f t="shared" si="7"/>
        <v>696042</v>
      </c>
      <c r="H131" s="9">
        <v>82.87</v>
      </c>
      <c r="I131" s="10">
        <f t="shared" si="8"/>
        <v>8399.20357185954</v>
      </c>
      <c r="J131" s="10">
        <f t="shared" si="9"/>
        <v>696042</v>
      </c>
      <c r="K131" s="9"/>
    </row>
    <row r="132" ht="16.5" spans="1:11">
      <c r="A132" s="8">
        <v>14</v>
      </c>
      <c r="B132" s="9" t="s">
        <v>24</v>
      </c>
      <c r="C132" s="9">
        <v>1</v>
      </c>
      <c r="D132" s="9">
        <v>1401</v>
      </c>
      <c r="E132" s="9">
        <v>115.64</v>
      </c>
      <c r="F132" s="10">
        <v>7359</v>
      </c>
      <c r="G132" s="11">
        <f t="shared" si="7"/>
        <v>850995</v>
      </c>
      <c r="H132" s="9">
        <v>99.92</v>
      </c>
      <c r="I132" s="10">
        <f t="shared" si="8"/>
        <v>8516.76341072858</v>
      </c>
      <c r="J132" s="10">
        <f t="shared" si="9"/>
        <v>850995</v>
      </c>
      <c r="K132" s="9"/>
    </row>
    <row r="133" ht="16.5" spans="1:11">
      <c r="A133" s="8">
        <v>14</v>
      </c>
      <c r="B133" s="9" t="s">
        <v>24</v>
      </c>
      <c r="C133" s="9">
        <v>2</v>
      </c>
      <c r="D133" s="9">
        <v>1402</v>
      </c>
      <c r="E133" s="9">
        <v>115.9</v>
      </c>
      <c r="F133" s="10">
        <v>7606</v>
      </c>
      <c r="G133" s="11">
        <f t="shared" si="7"/>
        <v>881535</v>
      </c>
      <c r="H133" s="9">
        <v>100.15</v>
      </c>
      <c r="I133" s="10">
        <f t="shared" si="8"/>
        <v>8802.14677983025</v>
      </c>
      <c r="J133" s="10">
        <f t="shared" si="9"/>
        <v>881535</v>
      </c>
      <c r="K133" s="9"/>
    </row>
    <row r="134" ht="16.5" spans="1:11">
      <c r="A134" s="8">
        <v>14</v>
      </c>
      <c r="B134" s="9" t="s">
        <v>24</v>
      </c>
      <c r="C134" s="9">
        <v>3</v>
      </c>
      <c r="D134" s="9">
        <v>1403</v>
      </c>
      <c r="E134" s="9">
        <v>95.73</v>
      </c>
      <c r="F134" s="10">
        <v>7358</v>
      </c>
      <c r="G134" s="11">
        <f t="shared" si="7"/>
        <v>704381</v>
      </c>
      <c r="H134" s="9">
        <v>82.72</v>
      </c>
      <c r="I134" s="10">
        <f t="shared" si="8"/>
        <v>8515.24419729207</v>
      </c>
      <c r="J134" s="10">
        <f t="shared" si="9"/>
        <v>704381</v>
      </c>
      <c r="K134" s="9"/>
    </row>
    <row r="135" ht="16.5" spans="1:11">
      <c r="A135" s="8">
        <v>14</v>
      </c>
      <c r="B135" s="9" t="s">
        <v>24</v>
      </c>
      <c r="C135" s="9">
        <v>4</v>
      </c>
      <c r="D135" s="9">
        <v>1404</v>
      </c>
      <c r="E135" s="9">
        <v>95.9</v>
      </c>
      <c r="F135" s="10">
        <v>7198</v>
      </c>
      <c r="G135" s="11">
        <f t="shared" si="7"/>
        <v>690288</v>
      </c>
      <c r="H135" s="9">
        <v>82.87</v>
      </c>
      <c r="I135" s="10">
        <f t="shared" si="8"/>
        <v>8329.76951852299</v>
      </c>
      <c r="J135" s="10">
        <f t="shared" si="9"/>
        <v>690288</v>
      </c>
      <c r="K135" s="9"/>
    </row>
    <row r="136" ht="16.5" spans="1:11">
      <c r="A136" s="8">
        <v>15</v>
      </c>
      <c r="B136" s="9" t="s">
        <v>24</v>
      </c>
      <c r="C136" s="9">
        <v>1</v>
      </c>
      <c r="D136" s="9">
        <v>1501</v>
      </c>
      <c r="E136" s="9">
        <v>115.64</v>
      </c>
      <c r="F136" s="10">
        <v>7439</v>
      </c>
      <c r="G136" s="11">
        <f t="shared" si="7"/>
        <v>860246</v>
      </c>
      <c r="H136" s="9">
        <v>99.92</v>
      </c>
      <c r="I136" s="10">
        <f t="shared" si="8"/>
        <v>8609.34747798239</v>
      </c>
      <c r="J136" s="10">
        <f t="shared" si="9"/>
        <v>860246</v>
      </c>
      <c r="K136" s="9"/>
    </row>
    <row r="137" ht="16.5" spans="1:11">
      <c r="A137" s="8">
        <v>15</v>
      </c>
      <c r="B137" s="9" t="s">
        <v>24</v>
      </c>
      <c r="C137" s="9">
        <v>2</v>
      </c>
      <c r="D137" s="9">
        <v>1502</v>
      </c>
      <c r="E137" s="9">
        <v>115.9</v>
      </c>
      <c r="F137" s="10">
        <v>7686</v>
      </c>
      <c r="G137" s="11">
        <f t="shared" si="7"/>
        <v>890807</v>
      </c>
      <c r="H137" s="9">
        <v>100.15</v>
      </c>
      <c r="I137" s="10">
        <f t="shared" si="8"/>
        <v>8894.72790813779</v>
      </c>
      <c r="J137" s="10">
        <f t="shared" si="9"/>
        <v>890807</v>
      </c>
      <c r="K137" s="9"/>
    </row>
    <row r="138" ht="16.5" spans="1:11">
      <c r="A138" s="8">
        <v>15</v>
      </c>
      <c r="B138" s="9" t="s">
        <v>24</v>
      </c>
      <c r="C138" s="9">
        <v>3</v>
      </c>
      <c r="D138" s="9">
        <v>1503</v>
      </c>
      <c r="E138" s="9">
        <v>95.73</v>
      </c>
      <c r="F138" s="10">
        <v>7438</v>
      </c>
      <c r="G138" s="11">
        <f t="shared" si="7"/>
        <v>712040</v>
      </c>
      <c r="H138" s="9">
        <v>82.72</v>
      </c>
      <c r="I138" s="10">
        <f t="shared" si="8"/>
        <v>8607.833655706</v>
      </c>
      <c r="J138" s="10">
        <f t="shared" si="9"/>
        <v>712040</v>
      </c>
      <c r="K138" s="9"/>
    </row>
    <row r="139" ht="16.5" spans="1:11">
      <c r="A139" s="8">
        <v>15</v>
      </c>
      <c r="B139" s="9" t="s">
        <v>24</v>
      </c>
      <c r="C139" s="9">
        <v>4</v>
      </c>
      <c r="D139" s="9">
        <v>1504</v>
      </c>
      <c r="E139" s="9">
        <v>95.9</v>
      </c>
      <c r="F139" s="10">
        <v>7278</v>
      </c>
      <c r="G139" s="11">
        <f t="shared" si="7"/>
        <v>697960</v>
      </c>
      <c r="H139" s="9">
        <v>82.87</v>
      </c>
      <c r="I139" s="10">
        <f t="shared" si="8"/>
        <v>8422.34825630505</v>
      </c>
      <c r="J139" s="10">
        <f t="shared" si="9"/>
        <v>697960</v>
      </c>
      <c r="K139" s="9"/>
    </row>
    <row r="140" ht="16.5" spans="1:11">
      <c r="A140" s="8">
        <v>16</v>
      </c>
      <c r="B140" s="9" t="s">
        <v>24</v>
      </c>
      <c r="C140" s="9">
        <v>1</v>
      </c>
      <c r="D140" s="9">
        <v>1601</v>
      </c>
      <c r="E140" s="9">
        <v>115.64</v>
      </c>
      <c r="F140" s="10">
        <v>7419</v>
      </c>
      <c r="G140" s="11">
        <f t="shared" si="7"/>
        <v>857933</v>
      </c>
      <c r="H140" s="9">
        <v>99.92</v>
      </c>
      <c r="I140" s="10">
        <f t="shared" si="8"/>
        <v>8586.19895916733</v>
      </c>
      <c r="J140" s="10">
        <f t="shared" si="9"/>
        <v>857933</v>
      </c>
      <c r="K140" s="9"/>
    </row>
    <row r="141" ht="16.5" spans="1:11">
      <c r="A141" s="8">
        <v>16</v>
      </c>
      <c r="B141" s="9" t="s">
        <v>24</v>
      </c>
      <c r="C141" s="9">
        <v>2</v>
      </c>
      <c r="D141" s="9">
        <v>1602</v>
      </c>
      <c r="E141" s="9">
        <v>115.9</v>
      </c>
      <c r="F141" s="10">
        <v>7666</v>
      </c>
      <c r="G141" s="11">
        <f t="shared" si="7"/>
        <v>888489</v>
      </c>
      <c r="H141" s="9">
        <v>100.15</v>
      </c>
      <c r="I141" s="10">
        <f t="shared" si="8"/>
        <v>8871.58262606091</v>
      </c>
      <c r="J141" s="10">
        <f t="shared" si="9"/>
        <v>888489</v>
      </c>
      <c r="K141" s="9"/>
    </row>
    <row r="142" ht="16.5" spans="1:11">
      <c r="A142" s="8">
        <v>16</v>
      </c>
      <c r="B142" s="9" t="s">
        <v>24</v>
      </c>
      <c r="C142" s="9">
        <v>3</v>
      </c>
      <c r="D142" s="9">
        <v>1603</v>
      </c>
      <c r="E142" s="9">
        <v>95.73</v>
      </c>
      <c r="F142" s="10">
        <v>7418</v>
      </c>
      <c r="G142" s="11">
        <f t="shared" si="7"/>
        <v>710125</v>
      </c>
      <c r="H142" s="9">
        <v>82.72</v>
      </c>
      <c r="I142" s="10">
        <f t="shared" si="8"/>
        <v>8584.6832688588</v>
      </c>
      <c r="J142" s="10">
        <f t="shared" si="9"/>
        <v>710125</v>
      </c>
      <c r="K142" s="9"/>
    </row>
    <row r="143" ht="16.5" spans="1:11">
      <c r="A143" s="8">
        <v>16</v>
      </c>
      <c r="B143" s="9" t="s">
        <v>24</v>
      </c>
      <c r="C143" s="9">
        <v>4</v>
      </c>
      <c r="D143" s="9">
        <v>1604</v>
      </c>
      <c r="E143" s="9">
        <v>95.9</v>
      </c>
      <c r="F143" s="10">
        <v>7258</v>
      </c>
      <c r="G143" s="11">
        <f t="shared" si="7"/>
        <v>696042</v>
      </c>
      <c r="H143" s="9">
        <v>82.87</v>
      </c>
      <c r="I143" s="10">
        <f t="shared" si="8"/>
        <v>8399.20357185954</v>
      </c>
      <c r="J143" s="10">
        <f t="shared" si="9"/>
        <v>696042</v>
      </c>
      <c r="K143" s="9"/>
    </row>
    <row r="144" ht="16.5" spans="1:11">
      <c r="A144" s="8">
        <v>17</v>
      </c>
      <c r="B144" s="9" t="s">
        <v>24</v>
      </c>
      <c r="C144" s="9">
        <v>1</v>
      </c>
      <c r="D144" s="9">
        <v>1701</v>
      </c>
      <c r="E144" s="9">
        <v>115.64</v>
      </c>
      <c r="F144" s="10">
        <v>7359</v>
      </c>
      <c r="G144" s="11">
        <f t="shared" si="7"/>
        <v>850995</v>
      </c>
      <c r="H144" s="9">
        <v>99.92</v>
      </c>
      <c r="I144" s="10">
        <f t="shared" si="8"/>
        <v>8516.76341072858</v>
      </c>
      <c r="J144" s="10">
        <f t="shared" si="9"/>
        <v>850995</v>
      </c>
      <c r="K144" s="9"/>
    </row>
    <row r="145" ht="16.5" spans="1:11">
      <c r="A145" s="8">
        <v>17</v>
      </c>
      <c r="B145" s="9" t="s">
        <v>24</v>
      </c>
      <c r="C145" s="9">
        <v>2</v>
      </c>
      <c r="D145" s="9">
        <v>1702</v>
      </c>
      <c r="E145" s="9">
        <v>115.9</v>
      </c>
      <c r="F145" s="10">
        <v>7606</v>
      </c>
      <c r="G145" s="11">
        <f t="shared" si="7"/>
        <v>881535</v>
      </c>
      <c r="H145" s="9">
        <v>100.15</v>
      </c>
      <c r="I145" s="10">
        <f t="shared" si="8"/>
        <v>8802.14677983025</v>
      </c>
      <c r="J145" s="10">
        <f t="shared" si="9"/>
        <v>881535</v>
      </c>
      <c r="K145" s="9"/>
    </row>
    <row r="146" ht="16.5" spans="1:11">
      <c r="A146" s="8">
        <v>17</v>
      </c>
      <c r="B146" s="9" t="s">
        <v>24</v>
      </c>
      <c r="C146" s="9">
        <v>3</v>
      </c>
      <c r="D146" s="9">
        <v>1703</v>
      </c>
      <c r="E146" s="9">
        <v>95.73</v>
      </c>
      <c r="F146" s="10">
        <v>7358</v>
      </c>
      <c r="G146" s="11">
        <f>ROUND(E146*F146,0)</f>
        <v>704381</v>
      </c>
      <c r="H146" s="9">
        <v>82.72</v>
      </c>
      <c r="I146" s="10">
        <f t="shared" ref="I146:I148" si="10">J146/H146</f>
        <v>8515.24419729207</v>
      </c>
      <c r="J146" s="10">
        <f t="shared" ref="J146:J148" si="11">G146</f>
        <v>704381</v>
      </c>
      <c r="K146" s="9"/>
    </row>
    <row r="147" ht="16.5" spans="1:11">
      <c r="A147" s="8">
        <v>17</v>
      </c>
      <c r="B147" s="9" t="s">
        <v>24</v>
      </c>
      <c r="C147" s="9">
        <v>4</v>
      </c>
      <c r="D147" s="9">
        <v>1704</v>
      </c>
      <c r="E147" s="9">
        <v>95.9</v>
      </c>
      <c r="F147" s="10">
        <v>7198</v>
      </c>
      <c r="G147" s="11">
        <f>ROUND(E147*F147,0)</f>
        <v>690288</v>
      </c>
      <c r="H147" s="9">
        <v>82.87</v>
      </c>
      <c r="I147" s="10">
        <f t="shared" si="10"/>
        <v>8329.76951852299</v>
      </c>
      <c r="J147" s="10">
        <f t="shared" si="11"/>
        <v>690288</v>
      </c>
      <c r="K147" s="9"/>
    </row>
    <row r="148" ht="16.5" spans="1:11">
      <c r="A148" s="12" t="s">
        <v>22</v>
      </c>
      <c r="B148" s="9"/>
      <c r="C148" s="9"/>
      <c r="D148" s="9"/>
      <c r="E148" s="9">
        <f t="shared" ref="E148:H148" si="12">SUM(E82:E147)</f>
        <v>6983.29</v>
      </c>
      <c r="F148" s="11">
        <f>G148/E148</f>
        <v>7330.82544187626</v>
      </c>
      <c r="G148" s="11">
        <f t="shared" si="12"/>
        <v>51193280</v>
      </c>
      <c r="H148" s="9">
        <f t="shared" si="12"/>
        <v>6034.24</v>
      </c>
      <c r="I148" s="10">
        <f t="shared" si="10"/>
        <v>8483.7991196903</v>
      </c>
      <c r="J148" s="13">
        <f t="shared" si="11"/>
        <v>51193280</v>
      </c>
      <c r="K148" s="9"/>
    </row>
    <row r="150" spans="1:11">
      <c r="A150" s="14" t="s">
        <v>25</v>
      </c>
      <c r="B150" s="14"/>
      <c r="C150" s="14"/>
      <c r="D150" s="14"/>
      <c r="E150" s="14"/>
      <c r="F150" s="15"/>
      <c r="G150" s="15"/>
      <c r="H150" s="14"/>
      <c r="I150" s="15"/>
      <c r="J150" s="15"/>
      <c r="K150" s="14"/>
    </row>
    <row r="151" spans="1:11">
      <c r="A151" s="14"/>
      <c r="B151" s="14"/>
      <c r="C151" s="14"/>
      <c r="D151" s="14"/>
      <c r="E151" s="14"/>
      <c r="F151" s="15"/>
      <c r="G151" s="15"/>
      <c r="H151" s="14"/>
      <c r="I151" s="15"/>
      <c r="J151" s="15"/>
      <c r="K151" s="14"/>
    </row>
    <row r="152" ht="15" spans="1:11">
      <c r="A152" s="16"/>
      <c r="B152" s="16"/>
      <c r="C152" s="16"/>
      <c r="D152" s="16"/>
      <c r="E152" s="16"/>
      <c r="F152" s="17"/>
      <c r="G152" s="17"/>
      <c r="H152" s="16"/>
      <c r="I152" s="17"/>
      <c r="J152" s="17"/>
      <c r="K152" s="16"/>
    </row>
    <row r="153" ht="15" spans="1:11">
      <c r="A153" s="18" t="s">
        <v>1</v>
      </c>
      <c r="B153" s="19"/>
      <c r="C153" s="19" t="s">
        <v>2</v>
      </c>
      <c r="D153" s="19" t="s">
        <v>3</v>
      </c>
      <c r="E153" s="18" t="s">
        <v>4</v>
      </c>
      <c r="F153" s="20" t="s">
        <v>5</v>
      </c>
      <c r="G153" s="21" t="s">
        <v>5</v>
      </c>
      <c r="H153" s="19" t="s">
        <v>6</v>
      </c>
      <c r="I153" s="21" t="s">
        <v>7</v>
      </c>
      <c r="J153" s="21" t="s">
        <v>7</v>
      </c>
      <c r="K153" s="19" t="s">
        <v>8</v>
      </c>
    </row>
    <row r="154" ht="15" spans="1:11">
      <c r="A154" s="18"/>
      <c r="B154" s="19"/>
      <c r="C154" s="19"/>
      <c r="D154" s="19"/>
      <c r="E154" s="18"/>
      <c r="F154" s="22" t="s">
        <v>9</v>
      </c>
      <c r="G154" s="23" t="s">
        <v>9</v>
      </c>
      <c r="H154" s="19"/>
      <c r="I154" s="23" t="s">
        <v>9</v>
      </c>
      <c r="J154" s="23" t="s">
        <v>9</v>
      </c>
      <c r="K154" s="19"/>
    </row>
    <row r="155" ht="15" spans="1:11">
      <c r="A155" s="18"/>
      <c r="B155" s="19"/>
      <c r="C155" s="19"/>
      <c r="D155" s="19"/>
      <c r="E155" s="18"/>
      <c r="F155" s="22" t="s">
        <v>10</v>
      </c>
      <c r="G155" s="24" t="s">
        <v>11</v>
      </c>
      <c r="H155" s="19"/>
      <c r="I155" s="24" t="s">
        <v>10</v>
      </c>
      <c r="J155" s="24" t="s">
        <v>11</v>
      </c>
      <c r="K155" s="19"/>
    </row>
    <row r="156" ht="16.5" spans="1:11">
      <c r="A156" s="37" t="s">
        <v>14</v>
      </c>
      <c r="B156" s="26">
        <v>1</v>
      </c>
      <c r="C156" s="26" t="s">
        <v>26</v>
      </c>
      <c r="D156" s="27">
        <v>201</v>
      </c>
      <c r="E156" s="26">
        <v>120.61</v>
      </c>
      <c r="F156" s="28">
        <v>7217</v>
      </c>
      <c r="G156" s="29">
        <f t="shared" ref="G156:G219" si="13">ROUND(E156*F156,0)</f>
        <v>870442</v>
      </c>
      <c r="H156" s="26">
        <v>100.81</v>
      </c>
      <c r="I156" s="30">
        <f t="shared" ref="I156:I219" si="14">J156/H156</f>
        <v>8634.48070627914</v>
      </c>
      <c r="J156" s="30">
        <f t="shared" ref="J156:J219" si="15">G156</f>
        <v>870442</v>
      </c>
      <c r="K156" s="26"/>
    </row>
    <row r="157" ht="16.5" spans="1:11">
      <c r="A157" s="37" t="s">
        <v>14</v>
      </c>
      <c r="B157" s="26">
        <v>2</v>
      </c>
      <c r="C157" s="26" t="s">
        <v>26</v>
      </c>
      <c r="D157" s="25">
        <v>202</v>
      </c>
      <c r="E157" s="26">
        <v>119.42</v>
      </c>
      <c r="F157" s="30">
        <v>7375</v>
      </c>
      <c r="G157" s="29">
        <f t="shared" si="13"/>
        <v>880723</v>
      </c>
      <c r="H157" s="26">
        <v>99.82</v>
      </c>
      <c r="I157" s="30">
        <f t="shared" si="14"/>
        <v>8823.11160088159</v>
      </c>
      <c r="J157" s="30">
        <f t="shared" si="15"/>
        <v>880723</v>
      </c>
      <c r="K157" s="26"/>
    </row>
    <row r="158" ht="16.5" spans="1:11">
      <c r="A158" s="37" t="s">
        <v>15</v>
      </c>
      <c r="B158" s="26">
        <v>1</v>
      </c>
      <c r="C158" s="26" t="s">
        <v>26</v>
      </c>
      <c r="D158" s="25">
        <v>301</v>
      </c>
      <c r="E158" s="26">
        <v>120.61</v>
      </c>
      <c r="F158" s="30">
        <v>7307</v>
      </c>
      <c r="G158" s="29">
        <f t="shared" si="13"/>
        <v>881297</v>
      </c>
      <c r="H158" s="26">
        <v>100.81</v>
      </c>
      <c r="I158" s="30">
        <f t="shared" si="14"/>
        <v>8742.15851602024</v>
      </c>
      <c r="J158" s="30">
        <f t="shared" si="15"/>
        <v>881297</v>
      </c>
      <c r="K158" s="26"/>
    </row>
    <row r="159" ht="16.5" spans="1:11">
      <c r="A159" s="37" t="s">
        <v>15</v>
      </c>
      <c r="B159" s="26">
        <v>2</v>
      </c>
      <c r="C159" s="26" t="s">
        <v>26</v>
      </c>
      <c r="D159" s="25">
        <v>302</v>
      </c>
      <c r="E159" s="26">
        <v>119.42</v>
      </c>
      <c r="F159" s="30">
        <v>7465</v>
      </c>
      <c r="G159" s="29">
        <f t="shared" si="13"/>
        <v>891470</v>
      </c>
      <c r="H159" s="26">
        <v>99.82</v>
      </c>
      <c r="I159" s="30">
        <f t="shared" si="14"/>
        <v>8930.77539571228</v>
      </c>
      <c r="J159" s="30">
        <f t="shared" si="15"/>
        <v>891470</v>
      </c>
      <c r="K159" s="26"/>
    </row>
    <row r="160" ht="16.5" spans="1:11">
      <c r="A160" s="37" t="s">
        <v>15</v>
      </c>
      <c r="B160" s="26">
        <v>3</v>
      </c>
      <c r="C160" s="26" t="s">
        <v>26</v>
      </c>
      <c r="D160" s="25">
        <v>303</v>
      </c>
      <c r="E160" s="26">
        <v>99.16</v>
      </c>
      <c r="F160" s="30">
        <v>8200</v>
      </c>
      <c r="G160" s="29">
        <f t="shared" si="13"/>
        <v>813112</v>
      </c>
      <c r="H160" s="26">
        <v>82.88</v>
      </c>
      <c r="I160" s="30">
        <f t="shared" si="14"/>
        <v>9810.71428571429</v>
      </c>
      <c r="J160" s="30">
        <f t="shared" si="15"/>
        <v>813112</v>
      </c>
      <c r="K160" s="26"/>
    </row>
    <row r="161" ht="16.5" spans="1:11">
      <c r="A161" s="37" t="s">
        <v>15</v>
      </c>
      <c r="B161" s="26">
        <v>4</v>
      </c>
      <c r="C161" s="26" t="s">
        <v>26</v>
      </c>
      <c r="D161" s="25">
        <v>304</v>
      </c>
      <c r="E161" s="26">
        <v>98.78</v>
      </c>
      <c r="F161" s="30">
        <v>8200</v>
      </c>
      <c r="G161" s="29">
        <f t="shared" si="13"/>
        <v>809996</v>
      </c>
      <c r="H161" s="26">
        <v>82.57</v>
      </c>
      <c r="I161" s="30">
        <f t="shared" si="14"/>
        <v>9809.80985830205</v>
      </c>
      <c r="J161" s="30">
        <f t="shared" si="15"/>
        <v>809996</v>
      </c>
      <c r="K161" s="26"/>
    </row>
    <row r="162" ht="16.5" spans="1:11">
      <c r="A162" s="37" t="s">
        <v>16</v>
      </c>
      <c r="B162" s="26">
        <v>1</v>
      </c>
      <c r="C162" s="26" t="s">
        <v>26</v>
      </c>
      <c r="D162" s="25">
        <v>401</v>
      </c>
      <c r="E162" s="26">
        <v>120.61</v>
      </c>
      <c r="F162" s="30">
        <v>7367</v>
      </c>
      <c r="G162" s="29">
        <f t="shared" si="13"/>
        <v>888534</v>
      </c>
      <c r="H162" s="26">
        <v>100.81</v>
      </c>
      <c r="I162" s="30">
        <f t="shared" si="14"/>
        <v>8813.94702906458</v>
      </c>
      <c r="J162" s="30">
        <f t="shared" si="15"/>
        <v>888534</v>
      </c>
      <c r="K162" s="26"/>
    </row>
    <row r="163" ht="16.5" spans="1:11">
      <c r="A163" s="37" t="s">
        <v>16</v>
      </c>
      <c r="B163" s="26">
        <v>2</v>
      </c>
      <c r="C163" s="26" t="s">
        <v>26</v>
      </c>
      <c r="D163" s="25">
        <v>402</v>
      </c>
      <c r="E163" s="26">
        <v>119.42</v>
      </c>
      <c r="F163" s="30">
        <v>7525</v>
      </c>
      <c r="G163" s="29">
        <f t="shared" si="13"/>
        <v>898636</v>
      </c>
      <c r="H163" s="26">
        <v>99.82</v>
      </c>
      <c r="I163" s="30">
        <f t="shared" si="14"/>
        <v>9002.56461630936</v>
      </c>
      <c r="J163" s="30">
        <f t="shared" si="15"/>
        <v>898636</v>
      </c>
      <c r="K163" s="26"/>
    </row>
    <row r="164" ht="16.5" spans="1:11">
      <c r="A164" s="37" t="s">
        <v>16</v>
      </c>
      <c r="B164" s="26">
        <v>3</v>
      </c>
      <c r="C164" s="26" t="s">
        <v>26</v>
      </c>
      <c r="D164" s="25">
        <v>403</v>
      </c>
      <c r="E164" s="26">
        <v>99.16</v>
      </c>
      <c r="F164" s="30">
        <v>7337</v>
      </c>
      <c r="G164" s="29">
        <f t="shared" si="13"/>
        <v>727537</v>
      </c>
      <c r="H164" s="26">
        <v>82.88</v>
      </c>
      <c r="I164" s="30">
        <f t="shared" si="14"/>
        <v>8778.19739382239</v>
      </c>
      <c r="J164" s="30">
        <f t="shared" si="15"/>
        <v>727537</v>
      </c>
      <c r="K164" s="26"/>
    </row>
    <row r="165" ht="16.5" spans="1:11">
      <c r="A165" s="37" t="s">
        <v>16</v>
      </c>
      <c r="B165" s="26">
        <v>4</v>
      </c>
      <c r="C165" s="26" t="s">
        <v>26</v>
      </c>
      <c r="D165" s="25">
        <v>404</v>
      </c>
      <c r="E165" s="26">
        <v>98.78</v>
      </c>
      <c r="F165" s="30">
        <v>7202</v>
      </c>
      <c r="G165" s="29">
        <f t="shared" si="13"/>
        <v>711414</v>
      </c>
      <c r="H165" s="26">
        <v>82.57</v>
      </c>
      <c r="I165" s="30">
        <f t="shared" si="14"/>
        <v>8615.88954826208</v>
      </c>
      <c r="J165" s="30">
        <f t="shared" si="15"/>
        <v>711414</v>
      </c>
      <c r="K165" s="26"/>
    </row>
    <row r="166" ht="16.5" spans="1:11">
      <c r="A166" s="37" t="s">
        <v>17</v>
      </c>
      <c r="B166" s="26">
        <v>1</v>
      </c>
      <c r="C166" s="26" t="s">
        <v>26</v>
      </c>
      <c r="D166" s="25">
        <v>501</v>
      </c>
      <c r="E166" s="26">
        <v>120.61</v>
      </c>
      <c r="F166" s="30">
        <v>7427</v>
      </c>
      <c r="G166" s="29">
        <f t="shared" si="13"/>
        <v>895770</v>
      </c>
      <c r="H166" s="26">
        <v>100.81</v>
      </c>
      <c r="I166" s="30">
        <f t="shared" si="14"/>
        <v>8885.72562245809</v>
      </c>
      <c r="J166" s="30">
        <f t="shared" si="15"/>
        <v>895770</v>
      </c>
      <c r="K166" s="26"/>
    </row>
    <row r="167" ht="16.5" spans="1:11">
      <c r="A167" s="37" t="s">
        <v>17</v>
      </c>
      <c r="B167" s="26">
        <v>2</v>
      </c>
      <c r="C167" s="26" t="s">
        <v>26</v>
      </c>
      <c r="D167" s="25">
        <v>502</v>
      </c>
      <c r="E167" s="26">
        <v>119.42</v>
      </c>
      <c r="F167" s="30">
        <v>7586</v>
      </c>
      <c r="G167" s="29">
        <f t="shared" si="13"/>
        <v>905920</v>
      </c>
      <c r="H167" s="26">
        <v>99.82</v>
      </c>
      <c r="I167" s="30">
        <f t="shared" si="14"/>
        <v>9075.53596473653</v>
      </c>
      <c r="J167" s="30">
        <f t="shared" si="15"/>
        <v>905920</v>
      </c>
      <c r="K167" s="26"/>
    </row>
    <row r="168" ht="16.5" spans="1:11">
      <c r="A168" s="37" t="s">
        <v>17</v>
      </c>
      <c r="B168" s="26">
        <v>3</v>
      </c>
      <c r="C168" s="26" t="s">
        <v>26</v>
      </c>
      <c r="D168" s="25">
        <v>503</v>
      </c>
      <c r="E168" s="26">
        <v>99.16</v>
      </c>
      <c r="F168" s="30">
        <v>7397</v>
      </c>
      <c r="G168" s="29">
        <f t="shared" si="13"/>
        <v>733487</v>
      </c>
      <c r="H168" s="26">
        <v>82.88</v>
      </c>
      <c r="I168" s="30">
        <f t="shared" si="14"/>
        <v>8849.98793436293</v>
      </c>
      <c r="J168" s="30">
        <f t="shared" si="15"/>
        <v>733487</v>
      </c>
      <c r="K168" s="26"/>
    </row>
    <row r="169" ht="16.5" spans="1:11">
      <c r="A169" s="37" t="s">
        <v>17</v>
      </c>
      <c r="B169" s="26">
        <v>4</v>
      </c>
      <c r="C169" s="26" t="s">
        <v>26</v>
      </c>
      <c r="D169" s="25">
        <v>504</v>
      </c>
      <c r="E169" s="26">
        <v>98.78</v>
      </c>
      <c r="F169" s="30">
        <v>7262</v>
      </c>
      <c r="G169" s="29">
        <f t="shared" si="13"/>
        <v>717340</v>
      </c>
      <c r="H169" s="26">
        <v>82.57</v>
      </c>
      <c r="I169" s="30">
        <f t="shared" si="14"/>
        <v>8687.6589560373</v>
      </c>
      <c r="J169" s="30">
        <f t="shared" si="15"/>
        <v>717340</v>
      </c>
      <c r="K169" s="26"/>
    </row>
    <row r="170" ht="16.5" spans="1:11">
      <c r="A170" s="37" t="s">
        <v>18</v>
      </c>
      <c r="B170" s="26">
        <v>1</v>
      </c>
      <c r="C170" s="26" t="s">
        <v>26</v>
      </c>
      <c r="D170" s="25">
        <v>601</v>
      </c>
      <c r="E170" s="26">
        <v>120.61</v>
      </c>
      <c r="F170" s="30">
        <v>7447</v>
      </c>
      <c r="G170" s="29">
        <f t="shared" si="13"/>
        <v>898183</v>
      </c>
      <c r="H170" s="26">
        <v>100.81</v>
      </c>
      <c r="I170" s="30">
        <f t="shared" si="14"/>
        <v>8909.66173990675</v>
      </c>
      <c r="J170" s="30">
        <f t="shared" si="15"/>
        <v>898183</v>
      </c>
      <c r="K170" s="26"/>
    </row>
    <row r="171" ht="16.5" spans="1:11">
      <c r="A171" s="37" t="s">
        <v>18</v>
      </c>
      <c r="B171" s="26">
        <v>2</v>
      </c>
      <c r="C171" s="26" t="s">
        <v>26</v>
      </c>
      <c r="D171" s="25">
        <v>602</v>
      </c>
      <c r="E171" s="26">
        <v>119.42</v>
      </c>
      <c r="F171" s="30">
        <v>7606</v>
      </c>
      <c r="G171" s="29">
        <f t="shared" si="13"/>
        <v>908309</v>
      </c>
      <c r="H171" s="26">
        <v>99.82</v>
      </c>
      <c r="I171" s="30">
        <f t="shared" si="14"/>
        <v>9099.4690442797</v>
      </c>
      <c r="J171" s="30">
        <f t="shared" si="15"/>
        <v>908309</v>
      </c>
      <c r="K171" s="26"/>
    </row>
    <row r="172" ht="16.5" spans="1:11">
      <c r="A172" s="37" t="s">
        <v>18</v>
      </c>
      <c r="B172" s="26">
        <v>3</v>
      </c>
      <c r="C172" s="26" t="s">
        <v>26</v>
      </c>
      <c r="D172" s="25">
        <v>603</v>
      </c>
      <c r="E172" s="26">
        <v>99.16</v>
      </c>
      <c r="F172" s="30">
        <v>7417</v>
      </c>
      <c r="G172" s="29">
        <f t="shared" si="13"/>
        <v>735470</v>
      </c>
      <c r="H172" s="26">
        <v>82.88</v>
      </c>
      <c r="I172" s="30">
        <f t="shared" si="14"/>
        <v>8873.91409266409</v>
      </c>
      <c r="J172" s="30">
        <f t="shared" si="15"/>
        <v>735470</v>
      </c>
      <c r="K172" s="26"/>
    </row>
    <row r="173" ht="16.5" spans="1:11">
      <c r="A173" s="37" t="s">
        <v>18</v>
      </c>
      <c r="B173" s="26">
        <v>4</v>
      </c>
      <c r="C173" s="26" t="s">
        <v>26</v>
      </c>
      <c r="D173" s="25">
        <v>604</v>
      </c>
      <c r="E173" s="26">
        <v>98.78</v>
      </c>
      <c r="F173" s="30">
        <v>7282</v>
      </c>
      <c r="G173" s="29">
        <f t="shared" si="13"/>
        <v>719316</v>
      </c>
      <c r="H173" s="26">
        <v>82.57</v>
      </c>
      <c r="I173" s="30">
        <f t="shared" si="14"/>
        <v>8711.59016591983</v>
      </c>
      <c r="J173" s="30">
        <f t="shared" si="15"/>
        <v>719316</v>
      </c>
      <c r="K173" s="26"/>
    </row>
    <row r="174" ht="16.5" spans="1:11">
      <c r="A174" s="37" t="s">
        <v>19</v>
      </c>
      <c r="B174" s="26">
        <v>1</v>
      </c>
      <c r="C174" s="26" t="s">
        <v>26</v>
      </c>
      <c r="D174" s="25">
        <v>701</v>
      </c>
      <c r="E174" s="26">
        <v>120.61</v>
      </c>
      <c r="F174" s="30">
        <v>7467</v>
      </c>
      <c r="G174" s="29">
        <f t="shared" si="13"/>
        <v>900595</v>
      </c>
      <c r="H174" s="26">
        <v>100.81</v>
      </c>
      <c r="I174" s="30">
        <f t="shared" si="14"/>
        <v>8933.58793770459</v>
      </c>
      <c r="J174" s="30">
        <f t="shared" si="15"/>
        <v>900595</v>
      </c>
      <c r="K174" s="26"/>
    </row>
    <row r="175" ht="16.5" spans="1:11">
      <c r="A175" s="37" t="s">
        <v>19</v>
      </c>
      <c r="B175" s="26">
        <v>2</v>
      </c>
      <c r="C175" s="26" t="s">
        <v>26</v>
      </c>
      <c r="D175" s="25">
        <v>702</v>
      </c>
      <c r="E175" s="26">
        <v>119.42</v>
      </c>
      <c r="F175" s="30">
        <v>7626</v>
      </c>
      <c r="G175" s="29">
        <f t="shared" si="13"/>
        <v>910697</v>
      </c>
      <c r="H175" s="26">
        <v>99.82</v>
      </c>
      <c r="I175" s="30">
        <f t="shared" si="14"/>
        <v>9123.39210579042</v>
      </c>
      <c r="J175" s="30">
        <f t="shared" si="15"/>
        <v>910697</v>
      </c>
      <c r="K175" s="26"/>
    </row>
    <row r="176" ht="16.5" spans="1:11">
      <c r="A176" s="37" t="s">
        <v>19</v>
      </c>
      <c r="B176" s="26">
        <v>3</v>
      </c>
      <c r="C176" s="26" t="s">
        <v>26</v>
      </c>
      <c r="D176" s="25">
        <v>703</v>
      </c>
      <c r="E176" s="26">
        <v>99.16</v>
      </c>
      <c r="F176" s="30">
        <v>7437</v>
      </c>
      <c r="G176" s="29">
        <f t="shared" si="13"/>
        <v>737453</v>
      </c>
      <c r="H176" s="26">
        <v>82.88</v>
      </c>
      <c r="I176" s="30">
        <f t="shared" si="14"/>
        <v>8897.84025096525</v>
      </c>
      <c r="J176" s="30">
        <f t="shared" si="15"/>
        <v>737453</v>
      </c>
      <c r="K176" s="26"/>
    </row>
    <row r="177" ht="16.5" spans="1:11">
      <c r="A177" s="37" t="s">
        <v>19</v>
      </c>
      <c r="B177" s="26">
        <v>4</v>
      </c>
      <c r="C177" s="26" t="s">
        <v>26</v>
      </c>
      <c r="D177" s="25">
        <v>704</v>
      </c>
      <c r="E177" s="26">
        <v>98.78</v>
      </c>
      <c r="F177" s="30">
        <v>7302</v>
      </c>
      <c r="G177" s="29">
        <f t="shared" si="13"/>
        <v>721292</v>
      </c>
      <c r="H177" s="26">
        <v>82.57</v>
      </c>
      <c r="I177" s="30">
        <f t="shared" si="14"/>
        <v>8735.52137580235</v>
      </c>
      <c r="J177" s="30">
        <f t="shared" si="15"/>
        <v>721292</v>
      </c>
      <c r="K177" s="26"/>
    </row>
    <row r="178" ht="16.5" spans="1:11">
      <c r="A178" s="37" t="s">
        <v>20</v>
      </c>
      <c r="B178" s="26">
        <v>1</v>
      </c>
      <c r="C178" s="26" t="s">
        <v>26</v>
      </c>
      <c r="D178" s="25">
        <v>801</v>
      </c>
      <c r="E178" s="26">
        <v>120.61</v>
      </c>
      <c r="F178" s="30">
        <v>7487</v>
      </c>
      <c r="G178" s="29">
        <f t="shared" si="13"/>
        <v>903007</v>
      </c>
      <c r="H178" s="26">
        <v>100.81</v>
      </c>
      <c r="I178" s="30">
        <f t="shared" si="14"/>
        <v>8957.51413550243</v>
      </c>
      <c r="J178" s="30">
        <f t="shared" si="15"/>
        <v>903007</v>
      </c>
      <c r="K178" s="26"/>
    </row>
    <row r="179" ht="16.5" spans="1:11">
      <c r="A179" s="37" t="s">
        <v>20</v>
      </c>
      <c r="B179" s="26">
        <v>2</v>
      </c>
      <c r="C179" s="26" t="s">
        <v>26</v>
      </c>
      <c r="D179" s="25">
        <v>802</v>
      </c>
      <c r="E179" s="26">
        <v>119.42</v>
      </c>
      <c r="F179" s="30">
        <v>7646</v>
      </c>
      <c r="G179" s="29">
        <f t="shared" si="13"/>
        <v>913085</v>
      </c>
      <c r="H179" s="26">
        <v>99.82</v>
      </c>
      <c r="I179" s="30">
        <f t="shared" si="14"/>
        <v>9147.31516730114</v>
      </c>
      <c r="J179" s="30">
        <f t="shared" si="15"/>
        <v>913085</v>
      </c>
      <c r="K179" s="26"/>
    </row>
    <row r="180" ht="16.5" spans="1:11">
      <c r="A180" s="37" t="s">
        <v>20</v>
      </c>
      <c r="B180" s="26">
        <v>3</v>
      </c>
      <c r="C180" s="26" t="s">
        <v>26</v>
      </c>
      <c r="D180" s="25">
        <v>803</v>
      </c>
      <c r="E180" s="26">
        <v>99.16</v>
      </c>
      <c r="F180" s="30">
        <v>7457</v>
      </c>
      <c r="G180" s="29">
        <f t="shared" si="13"/>
        <v>739436</v>
      </c>
      <c r="H180" s="26">
        <v>82.88</v>
      </c>
      <c r="I180" s="30">
        <f t="shared" si="14"/>
        <v>8921.76640926641</v>
      </c>
      <c r="J180" s="30">
        <f t="shared" si="15"/>
        <v>739436</v>
      </c>
      <c r="K180" s="26"/>
    </row>
    <row r="181" ht="16.5" spans="1:11">
      <c r="A181" s="37" t="s">
        <v>20</v>
      </c>
      <c r="B181" s="26">
        <v>4</v>
      </c>
      <c r="C181" s="26" t="s">
        <v>26</v>
      </c>
      <c r="D181" s="25">
        <v>804</v>
      </c>
      <c r="E181" s="26">
        <v>98.78</v>
      </c>
      <c r="F181" s="30">
        <v>7322</v>
      </c>
      <c r="G181" s="29">
        <f t="shared" si="13"/>
        <v>723267</v>
      </c>
      <c r="H181" s="26">
        <v>82.57</v>
      </c>
      <c r="I181" s="30">
        <f t="shared" si="14"/>
        <v>8759.4404747487</v>
      </c>
      <c r="J181" s="30">
        <f t="shared" si="15"/>
        <v>723267</v>
      </c>
      <c r="K181" s="26"/>
    </row>
    <row r="182" ht="16.5" spans="1:11">
      <c r="A182" s="37" t="s">
        <v>21</v>
      </c>
      <c r="B182" s="26">
        <v>1</v>
      </c>
      <c r="C182" s="26" t="s">
        <v>26</v>
      </c>
      <c r="D182" s="25">
        <v>901</v>
      </c>
      <c r="E182" s="26">
        <v>120.61</v>
      </c>
      <c r="F182" s="30">
        <v>7507</v>
      </c>
      <c r="G182" s="29">
        <f t="shared" si="13"/>
        <v>905419</v>
      </c>
      <c r="H182" s="26">
        <v>100.81</v>
      </c>
      <c r="I182" s="30">
        <f t="shared" si="14"/>
        <v>8981.44033330027</v>
      </c>
      <c r="J182" s="30">
        <f t="shared" si="15"/>
        <v>905419</v>
      </c>
      <c r="K182" s="26"/>
    </row>
    <row r="183" ht="16.5" spans="1:11">
      <c r="A183" s="37" t="s">
        <v>21</v>
      </c>
      <c r="B183" s="26">
        <v>2</v>
      </c>
      <c r="C183" s="26" t="s">
        <v>26</v>
      </c>
      <c r="D183" s="25">
        <v>902</v>
      </c>
      <c r="E183" s="26">
        <v>119.42</v>
      </c>
      <c r="F183" s="30">
        <v>7666</v>
      </c>
      <c r="G183" s="29">
        <f t="shared" si="13"/>
        <v>915474</v>
      </c>
      <c r="H183" s="26">
        <v>99.82</v>
      </c>
      <c r="I183" s="30">
        <f t="shared" si="14"/>
        <v>9171.24824684432</v>
      </c>
      <c r="J183" s="30">
        <f t="shared" si="15"/>
        <v>915474</v>
      </c>
      <c r="K183" s="26"/>
    </row>
    <row r="184" ht="16.5" spans="1:11">
      <c r="A184" s="37" t="s">
        <v>21</v>
      </c>
      <c r="B184" s="26">
        <v>3</v>
      </c>
      <c r="C184" s="26" t="s">
        <v>26</v>
      </c>
      <c r="D184" s="25">
        <v>903</v>
      </c>
      <c r="E184" s="26">
        <v>99.16</v>
      </c>
      <c r="F184" s="30">
        <v>7477</v>
      </c>
      <c r="G184" s="29">
        <f t="shared" si="13"/>
        <v>741419</v>
      </c>
      <c r="H184" s="26">
        <v>82.88</v>
      </c>
      <c r="I184" s="30">
        <f t="shared" si="14"/>
        <v>8945.69256756757</v>
      </c>
      <c r="J184" s="30">
        <f t="shared" si="15"/>
        <v>741419</v>
      </c>
      <c r="K184" s="26"/>
    </row>
    <row r="185" ht="16.5" spans="1:11">
      <c r="A185" s="37" t="s">
        <v>21</v>
      </c>
      <c r="B185" s="26">
        <v>4</v>
      </c>
      <c r="C185" s="26" t="s">
        <v>26</v>
      </c>
      <c r="D185" s="25">
        <v>904</v>
      </c>
      <c r="E185" s="26">
        <v>98.78</v>
      </c>
      <c r="F185" s="30">
        <v>7342</v>
      </c>
      <c r="G185" s="29">
        <f t="shared" si="13"/>
        <v>725243</v>
      </c>
      <c r="H185" s="26">
        <v>82.57</v>
      </c>
      <c r="I185" s="30">
        <f t="shared" si="14"/>
        <v>8783.37168463122</v>
      </c>
      <c r="J185" s="30">
        <f t="shared" si="15"/>
        <v>725243</v>
      </c>
      <c r="K185" s="26"/>
    </row>
    <row r="186" ht="16.5" spans="1:11">
      <c r="A186" s="37" t="s">
        <v>27</v>
      </c>
      <c r="B186" s="26">
        <v>1</v>
      </c>
      <c r="C186" s="26" t="s">
        <v>26</v>
      </c>
      <c r="D186" s="25">
        <v>1001</v>
      </c>
      <c r="E186" s="26">
        <v>120.61</v>
      </c>
      <c r="F186" s="30">
        <v>7527</v>
      </c>
      <c r="G186" s="29">
        <f t="shared" si="13"/>
        <v>907831</v>
      </c>
      <c r="H186" s="26">
        <v>100.81</v>
      </c>
      <c r="I186" s="30">
        <f t="shared" si="14"/>
        <v>9005.36653109811</v>
      </c>
      <c r="J186" s="30">
        <f t="shared" si="15"/>
        <v>907831</v>
      </c>
      <c r="K186" s="26"/>
    </row>
    <row r="187" ht="16.5" spans="1:11">
      <c r="A187" s="37" t="s">
        <v>27</v>
      </c>
      <c r="B187" s="26">
        <v>2</v>
      </c>
      <c r="C187" s="26" t="s">
        <v>26</v>
      </c>
      <c r="D187" s="25">
        <v>1002</v>
      </c>
      <c r="E187" s="26">
        <v>119.42</v>
      </c>
      <c r="F187" s="30">
        <v>7686</v>
      </c>
      <c r="G187" s="29">
        <f t="shared" si="13"/>
        <v>917862</v>
      </c>
      <c r="H187" s="26">
        <v>99.82</v>
      </c>
      <c r="I187" s="30">
        <f t="shared" si="14"/>
        <v>9195.17130835504</v>
      </c>
      <c r="J187" s="30">
        <f t="shared" si="15"/>
        <v>917862</v>
      </c>
      <c r="K187" s="26"/>
    </row>
    <row r="188" ht="16.5" spans="1:11">
      <c r="A188" s="37" t="s">
        <v>27</v>
      </c>
      <c r="B188" s="26">
        <v>3</v>
      </c>
      <c r="C188" s="26" t="s">
        <v>26</v>
      </c>
      <c r="D188" s="25">
        <v>1003</v>
      </c>
      <c r="E188" s="26">
        <v>99.16</v>
      </c>
      <c r="F188" s="30">
        <v>7497</v>
      </c>
      <c r="G188" s="29">
        <f t="shared" si="13"/>
        <v>743403</v>
      </c>
      <c r="H188" s="26">
        <v>82.88</v>
      </c>
      <c r="I188" s="30">
        <f t="shared" si="14"/>
        <v>8969.63079150579</v>
      </c>
      <c r="J188" s="30">
        <f t="shared" si="15"/>
        <v>743403</v>
      </c>
      <c r="K188" s="26"/>
    </row>
    <row r="189" ht="16.5" spans="1:11">
      <c r="A189" s="37" t="s">
        <v>27</v>
      </c>
      <c r="B189" s="26">
        <v>4</v>
      </c>
      <c r="C189" s="26" t="s">
        <v>26</v>
      </c>
      <c r="D189" s="25">
        <v>1004</v>
      </c>
      <c r="E189" s="26">
        <v>98.78</v>
      </c>
      <c r="F189" s="30">
        <v>7362</v>
      </c>
      <c r="G189" s="29">
        <f t="shared" si="13"/>
        <v>727218</v>
      </c>
      <c r="H189" s="26">
        <v>82.57</v>
      </c>
      <c r="I189" s="30">
        <f t="shared" si="14"/>
        <v>8807.29078357757</v>
      </c>
      <c r="J189" s="30">
        <f t="shared" si="15"/>
        <v>727218</v>
      </c>
      <c r="K189" s="26"/>
    </row>
    <row r="190" ht="16.5" spans="1:11">
      <c r="A190" s="37" t="s">
        <v>28</v>
      </c>
      <c r="B190" s="26">
        <v>1</v>
      </c>
      <c r="C190" s="26" t="s">
        <v>26</v>
      </c>
      <c r="D190" s="25">
        <v>1101</v>
      </c>
      <c r="E190" s="26">
        <v>120.61</v>
      </c>
      <c r="F190" s="30">
        <v>7547</v>
      </c>
      <c r="G190" s="29">
        <f t="shared" si="13"/>
        <v>910244</v>
      </c>
      <c r="H190" s="26">
        <v>100.81</v>
      </c>
      <c r="I190" s="30">
        <f t="shared" si="14"/>
        <v>9029.30264854677</v>
      </c>
      <c r="J190" s="30">
        <f t="shared" si="15"/>
        <v>910244</v>
      </c>
      <c r="K190" s="26"/>
    </row>
    <row r="191" ht="16.5" spans="1:11">
      <c r="A191" s="37" t="s">
        <v>28</v>
      </c>
      <c r="B191" s="26">
        <v>2</v>
      </c>
      <c r="C191" s="26" t="s">
        <v>26</v>
      </c>
      <c r="D191" s="25">
        <v>1102</v>
      </c>
      <c r="E191" s="26">
        <v>119.42</v>
      </c>
      <c r="F191" s="30">
        <v>7706</v>
      </c>
      <c r="G191" s="29">
        <f t="shared" si="13"/>
        <v>920251</v>
      </c>
      <c r="H191" s="26">
        <v>99.82</v>
      </c>
      <c r="I191" s="30">
        <f t="shared" si="14"/>
        <v>9219.10438789822</v>
      </c>
      <c r="J191" s="30">
        <f t="shared" si="15"/>
        <v>920251</v>
      </c>
      <c r="K191" s="26"/>
    </row>
    <row r="192" ht="16.5" spans="1:11">
      <c r="A192" s="37" t="s">
        <v>28</v>
      </c>
      <c r="B192" s="26">
        <v>3</v>
      </c>
      <c r="C192" s="26" t="s">
        <v>26</v>
      </c>
      <c r="D192" s="25">
        <v>1103</v>
      </c>
      <c r="E192" s="26">
        <v>99.16</v>
      </c>
      <c r="F192" s="30">
        <v>7517</v>
      </c>
      <c r="G192" s="29">
        <f t="shared" si="13"/>
        <v>745386</v>
      </c>
      <c r="H192" s="26">
        <v>82.88</v>
      </c>
      <c r="I192" s="30">
        <f t="shared" si="14"/>
        <v>8993.55694980695</v>
      </c>
      <c r="J192" s="30">
        <f t="shared" si="15"/>
        <v>745386</v>
      </c>
      <c r="K192" s="26"/>
    </row>
    <row r="193" ht="16.5" spans="1:11">
      <c r="A193" s="37" t="s">
        <v>28</v>
      </c>
      <c r="B193" s="26">
        <v>4</v>
      </c>
      <c r="C193" s="26" t="s">
        <v>26</v>
      </c>
      <c r="D193" s="25">
        <v>1104</v>
      </c>
      <c r="E193" s="26">
        <v>98.78</v>
      </c>
      <c r="F193" s="30">
        <v>7382</v>
      </c>
      <c r="G193" s="29">
        <f t="shared" si="13"/>
        <v>729194</v>
      </c>
      <c r="H193" s="26">
        <v>82.57</v>
      </c>
      <c r="I193" s="30">
        <f t="shared" si="14"/>
        <v>8831.22199346009</v>
      </c>
      <c r="J193" s="30">
        <f t="shared" si="15"/>
        <v>729194</v>
      </c>
      <c r="K193" s="26"/>
    </row>
    <row r="194" ht="16.5" spans="1:11">
      <c r="A194" s="37" t="s">
        <v>29</v>
      </c>
      <c r="B194" s="26">
        <v>1</v>
      </c>
      <c r="C194" s="26" t="s">
        <v>26</v>
      </c>
      <c r="D194" s="25">
        <v>1201</v>
      </c>
      <c r="E194" s="26">
        <v>120.61</v>
      </c>
      <c r="F194" s="30">
        <v>7567</v>
      </c>
      <c r="G194" s="29">
        <f t="shared" si="13"/>
        <v>912656</v>
      </c>
      <c r="H194" s="26">
        <v>100.81</v>
      </c>
      <c r="I194" s="30">
        <f t="shared" si="14"/>
        <v>9053.22884634461</v>
      </c>
      <c r="J194" s="30">
        <f t="shared" si="15"/>
        <v>912656</v>
      </c>
      <c r="K194" s="26"/>
    </row>
    <row r="195" ht="16.5" spans="1:11">
      <c r="A195" s="37" t="s">
        <v>29</v>
      </c>
      <c r="B195" s="26">
        <v>2</v>
      </c>
      <c r="C195" s="26" t="s">
        <v>26</v>
      </c>
      <c r="D195" s="25">
        <v>1202</v>
      </c>
      <c r="E195" s="26">
        <v>119.42</v>
      </c>
      <c r="F195" s="30">
        <v>7726</v>
      </c>
      <c r="G195" s="29">
        <f t="shared" si="13"/>
        <v>922639</v>
      </c>
      <c r="H195" s="26">
        <v>99.82</v>
      </c>
      <c r="I195" s="30">
        <f t="shared" si="14"/>
        <v>9243.02744940894</v>
      </c>
      <c r="J195" s="30">
        <f t="shared" si="15"/>
        <v>922639</v>
      </c>
      <c r="K195" s="26"/>
    </row>
    <row r="196" ht="16.5" spans="1:11">
      <c r="A196" s="37" t="s">
        <v>29</v>
      </c>
      <c r="B196" s="26">
        <v>3</v>
      </c>
      <c r="C196" s="26" t="s">
        <v>26</v>
      </c>
      <c r="D196" s="25">
        <v>1203</v>
      </c>
      <c r="E196" s="26">
        <v>99.16</v>
      </c>
      <c r="F196" s="30">
        <v>7537</v>
      </c>
      <c r="G196" s="29">
        <f t="shared" si="13"/>
        <v>747369</v>
      </c>
      <c r="H196" s="26">
        <v>82.88</v>
      </c>
      <c r="I196" s="30">
        <f t="shared" si="14"/>
        <v>9017.48310810811</v>
      </c>
      <c r="J196" s="30">
        <f t="shared" si="15"/>
        <v>747369</v>
      </c>
      <c r="K196" s="26"/>
    </row>
    <row r="197" ht="16.5" spans="1:11">
      <c r="A197" s="37" t="s">
        <v>29</v>
      </c>
      <c r="B197" s="26">
        <v>4</v>
      </c>
      <c r="C197" s="26" t="s">
        <v>26</v>
      </c>
      <c r="D197" s="25">
        <v>1204</v>
      </c>
      <c r="E197" s="26">
        <v>98.78</v>
      </c>
      <c r="F197" s="30">
        <v>7402</v>
      </c>
      <c r="G197" s="29">
        <f t="shared" si="13"/>
        <v>731170</v>
      </c>
      <c r="H197" s="26">
        <v>82.57</v>
      </c>
      <c r="I197" s="30">
        <f t="shared" si="14"/>
        <v>8855.15320334262</v>
      </c>
      <c r="J197" s="30">
        <f t="shared" si="15"/>
        <v>731170</v>
      </c>
      <c r="K197" s="26"/>
    </row>
    <row r="198" ht="16.5" spans="1:11">
      <c r="A198" s="37" t="s">
        <v>30</v>
      </c>
      <c r="B198" s="26">
        <v>1</v>
      </c>
      <c r="C198" s="26" t="s">
        <v>26</v>
      </c>
      <c r="D198" s="25">
        <v>1301</v>
      </c>
      <c r="E198" s="26">
        <v>120.61</v>
      </c>
      <c r="F198" s="30">
        <v>7587</v>
      </c>
      <c r="G198" s="29">
        <f t="shared" si="13"/>
        <v>915068</v>
      </c>
      <c r="H198" s="26">
        <v>100.81</v>
      </c>
      <c r="I198" s="30">
        <f t="shared" si="14"/>
        <v>9077.15504414245</v>
      </c>
      <c r="J198" s="30">
        <f t="shared" si="15"/>
        <v>915068</v>
      </c>
      <c r="K198" s="26"/>
    </row>
    <row r="199" ht="16.5" spans="1:11">
      <c r="A199" s="37" t="s">
        <v>30</v>
      </c>
      <c r="B199" s="26">
        <v>2</v>
      </c>
      <c r="C199" s="26" t="s">
        <v>26</v>
      </c>
      <c r="D199" s="25">
        <v>1302</v>
      </c>
      <c r="E199" s="26">
        <v>119.42</v>
      </c>
      <c r="F199" s="30">
        <v>7746</v>
      </c>
      <c r="G199" s="29">
        <f t="shared" si="13"/>
        <v>925027</v>
      </c>
      <c r="H199" s="26">
        <v>99.82</v>
      </c>
      <c r="I199" s="30">
        <f t="shared" si="14"/>
        <v>9266.95051091966</v>
      </c>
      <c r="J199" s="30">
        <f t="shared" si="15"/>
        <v>925027</v>
      </c>
      <c r="K199" s="26"/>
    </row>
    <row r="200" ht="16.5" spans="1:11">
      <c r="A200" s="37" t="s">
        <v>30</v>
      </c>
      <c r="B200" s="26">
        <v>3</v>
      </c>
      <c r="C200" s="26" t="s">
        <v>26</v>
      </c>
      <c r="D200" s="25">
        <v>1303</v>
      </c>
      <c r="E200" s="26">
        <v>99.16</v>
      </c>
      <c r="F200" s="30">
        <v>7557</v>
      </c>
      <c r="G200" s="29">
        <f t="shared" si="13"/>
        <v>749352</v>
      </c>
      <c r="H200" s="26">
        <v>82.88</v>
      </c>
      <c r="I200" s="30">
        <f t="shared" si="14"/>
        <v>9041.40926640927</v>
      </c>
      <c r="J200" s="30">
        <f t="shared" si="15"/>
        <v>749352</v>
      </c>
      <c r="K200" s="26"/>
    </row>
    <row r="201" ht="16.5" spans="1:11">
      <c r="A201" s="37" t="s">
        <v>30</v>
      </c>
      <c r="B201" s="26">
        <v>4</v>
      </c>
      <c r="C201" s="26" t="s">
        <v>26</v>
      </c>
      <c r="D201" s="25">
        <v>1304</v>
      </c>
      <c r="E201" s="26">
        <v>98.78</v>
      </c>
      <c r="F201" s="30">
        <v>7422</v>
      </c>
      <c r="G201" s="29">
        <f t="shared" si="13"/>
        <v>733145</v>
      </c>
      <c r="H201" s="26">
        <v>82.57</v>
      </c>
      <c r="I201" s="30">
        <f t="shared" si="14"/>
        <v>8879.07230228897</v>
      </c>
      <c r="J201" s="30">
        <f t="shared" si="15"/>
        <v>733145</v>
      </c>
      <c r="K201" s="26"/>
    </row>
    <row r="202" ht="16.5" spans="1:11">
      <c r="A202" s="37" t="s">
        <v>31</v>
      </c>
      <c r="B202" s="26">
        <v>1</v>
      </c>
      <c r="C202" s="26" t="s">
        <v>26</v>
      </c>
      <c r="D202" s="25">
        <v>1401</v>
      </c>
      <c r="E202" s="26">
        <v>120.61</v>
      </c>
      <c r="F202" s="30">
        <v>7527</v>
      </c>
      <c r="G202" s="29">
        <f t="shared" si="13"/>
        <v>907831</v>
      </c>
      <c r="H202" s="26">
        <v>100.81</v>
      </c>
      <c r="I202" s="30">
        <f t="shared" si="14"/>
        <v>9005.36653109811</v>
      </c>
      <c r="J202" s="30">
        <f t="shared" si="15"/>
        <v>907831</v>
      </c>
      <c r="K202" s="26"/>
    </row>
    <row r="203" ht="16.5" spans="1:11">
      <c r="A203" s="37" t="s">
        <v>31</v>
      </c>
      <c r="B203" s="26">
        <v>2</v>
      </c>
      <c r="C203" s="26" t="s">
        <v>26</v>
      </c>
      <c r="D203" s="25">
        <v>1402</v>
      </c>
      <c r="E203" s="26">
        <v>119.42</v>
      </c>
      <c r="F203" s="30">
        <v>7686</v>
      </c>
      <c r="G203" s="29">
        <f t="shared" si="13"/>
        <v>917862</v>
      </c>
      <c r="H203" s="26">
        <v>99.82</v>
      </c>
      <c r="I203" s="30">
        <f t="shared" si="14"/>
        <v>9195.17130835504</v>
      </c>
      <c r="J203" s="30">
        <f t="shared" si="15"/>
        <v>917862</v>
      </c>
      <c r="K203" s="26"/>
    </row>
    <row r="204" ht="16.5" spans="1:11">
      <c r="A204" s="37" t="s">
        <v>31</v>
      </c>
      <c r="B204" s="26">
        <v>3</v>
      </c>
      <c r="C204" s="26" t="s">
        <v>26</v>
      </c>
      <c r="D204" s="25">
        <v>1403</v>
      </c>
      <c r="E204" s="26">
        <v>99.16</v>
      </c>
      <c r="F204" s="30">
        <v>7497</v>
      </c>
      <c r="G204" s="29">
        <f t="shared" si="13"/>
        <v>743403</v>
      </c>
      <c r="H204" s="26">
        <v>82.88</v>
      </c>
      <c r="I204" s="30">
        <f t="shared" si="14"/>
        <v>8969.63079150579</v>
      </c>
      <c r="J204" s="30">
        <f t="shared" si="15"/>
        <v>743403</v>
      </c>
      <c r="K204" s="26"/>
    </row>
    <row r="205" ht="16.5" spans="1:11">
      <c r="A205" s="37" t="s">
        <v>31</v>
      </c>
      <c r="B205" s="26">
        <v>4</v>
      </c>
      <c r="C205" s="26" t="s">
        <v>26</v>
      </c>
      <c r="D205" s="25">
        <v>1404</v>
      </c>
      <c r="E205" s="26">
        <v>98.78</v>
      </c>
      <c r="F205" s="30">
        <v>7362</v>
      </c>
      <c r="G205" s="29">
        <f t="shared" si="13"/>
        <v>727218</v>
      </c>
      <c r="H205" s="26">
        <v>82.57</v>
      </c>
      <c r="I205" s="30">
        <f t="shared" si="14"/>
        <v>8807.29078357757</v>
      </c>
      <c r="J205" s="30">
        <f t="shared" si="15"/>
        <v>727218</v>
      </c>
      <c r="K205" s="26"/>
    </row>
    <row r="206" ht="16.5" spans="1:11">
      <c r="A206" s="37" t="s">
        <v>32</v>
      </c>
      <c r="B206" s="26">
        <v>1</v>
      </c>
      <c r="C206" s="26" t="s">
        <v>26</v>
      </c>
      <c r="D206" s="25">
        <v>1501</v>
      </c>
      <c r="E206" s="26">
        <v>120.61</v>
      </c>
      <c r="F206" s="30">
        <v>7607</v>
      </c>
      <c r="G206" s="29">
        <f t="shared" si="13"/>
        <v>917480</v>
      </c>
      <c r="H206" s="26">
        <v>100.81</v>
      </c>
      <c r="I206" s="30">
        <f t="shared" si="14"/>
        <v>9101.08124194028</v>
      </c>
      <c r="J206" s="30">
        <f t="shared" si="15"/>
        <v>917480</v>
      </c>
      <c r="K206" s="26"/>
    </row>
    <row r="207" ht="16.5" spans="1:11">
      <c r="A207" s="37" t="s">
        <v>32</v>
      </c>
      <c r="B207" s="26">
        <v>2</v>
      </c>
      <c r="C207" s="26" t="s">
        <v>26</v>
      </c>
      <c r="D207" s="25">
        <v>1502</v>
      </c>
      <c r="E207" s="26">
        <v>119.42</v>
      </c>
      <c r="F207" s="30">
        <v>7766</v>
      </c>
      <c r="G207" s="29">
        <f t="shared" si="13"/>
        <v>927416</v>
      </c>
      <c r="H207" s="26">
        <v>99.82</v>
      </c>
      <c r="I207" s="30">
        <f t="shared" si="14"/>
        <v>9290.88359046283</v>
      </c>
      <c r="J207" s="30">
        <f t="shared" si="15"/>
        <v>927416</v>
      </c>
      <c r="K207" s="26"/>
    </row>
    <row r="208" ht="16.5" spans="1:11">
      <c r="A208" s="37" t="s">
        <v>32</v>
      </c>
      <c r="B208" s="26">
        <v>3</v>
      </c>
      <c r="C208" s="26" t="s">
        <v>26</v>
      </c>
      <c r="D208" s="25">
        <v>1503</v>
      </c>
      <c r="E208" s="26">
        <v>99.16</v>
      </c>
      <c r="F208" s="30">
        <v>7577</v>
      </c>
      <c r="G208" s="29">
        <f t="shared" si="13"/>
        <v>751335</v>
      </c>
      <c r="H208" s="26">
        <v>82.88</v>
      </c>
      <c r="I208" s="30">
        <f t="shared" si="14"/>
        <v>9065.33542471043</v>
      </c>
      <c r="J208" s="30">
        <f t="shared" si="15"/>
        <v>751335</v>
      </c>
      <c r="K208" s="26"/>
    </row>
    <row r="209" ht="16.5" spans="1:11">
      <c r="A209" s="37" t="s">
        <v>32</v>
      </c>
      <c r="B209" s="26">
        <v>4</v>
      </c>
      <c r="C209" s="26" t="s">
        <v>26</v>
      </c>
      <c r="D209" s="25">
        <v>1504</v>
      </c>
      <c r="E209" s="26">
        <v>98.78</v>
      </c>
      <c r="F209" s="30">
        <v>7442</v>
      </c>
      <c r="G209" s="29">
        <f t="shared" si="13"/>
        <v>735121</v>
      </c>
      <c r="H209" s="26">
        <v>82.57</v>
      </c>
      <c r="I209" s="30">
        <f t="shared" si="14"/>
        <v>8903.00351217149</v>
      </c>
      <c r="J209" s="30">
        <f t="shared" si="15"/>
        <v>735121</v>
      </c>
      <c r="K209" s="26"/>
    </row>
    <row r="210" ht="16.5" spans="1:11">
      <c r="A210" s="37" t="s">
        <v>33</v>
      </c>
      <c r="B210" s="26">
        <v>1</v>
      </c>
      <c r="C210" s="26" t="s">
        <v>26</v>
      </c>
      <c r="D210" s="25">
        <v>1601</v>
      </c>
      <c r="E210" s="26">
        <v>120.61</v>
      </c>
      <c r="F210" s="30">
        <v>7622</v>
      </c>
      <c r="G210" s="29">
        <f t="shared" si="13"/>
        <v>919289</v>
      </c>
      <c r="H210" s="26">
        <v>100.81</v>
      </c>
      <c r="I210" s="30">
        <f t="shared" si="14"/>
        <v>9119.02589028866</v>
      </c>
      <c r="J210" s="30">
        <f t="shared" si="15"/>
        <v>919289</v>
      </c>
      <c r="K210" s="26"/>
    </row>
    <row r="211" ht="16.5" spans="1:11">
      <c r="A211" s="37" t="s">
        <v>33</v>
      </c>
      <c r="B211" s="26">
        <v>2</v>
      </c>
      <c r="C211" s="26" t="s">
        <v>26</v>
      </c>
      <c r="D211" s="25">
        <v>1602</v>
      </c>
      <c r="E211" s="26">
        <v>119.42</v>
      </c>
      <c r="F211" s="30">
        <v>7781</v>
      </c>
      <c r="G211" s="29">
        <f t="shared" si="13"/>
        <v>929207</v>
      </c>
      <c r="H211" s="26">
        <v>99.82</v>
      </c>
      <c r="I211" s="30">
        <f t="shared" si="14"/>
        <v>9308.82588659587</v>
      </c>
      <c r="J211" s="30">
        <f t="shared" si="15"/>
        <v>929207</v>
      </c>
      <c r="K211" s="26"/>
    </row>
    <row r="212" ht="16.5" spans="1:11">
      <c r="A212" s="37" t="s">
        <v>33</v>
      </c>
      <c r="B212" s="26">
        <v>3</v>
      </c>
      <c r="C212" s="26" t="s">
        <v>26</v>
      </c>
      <c r="D212" s="25">
        <v>1603</v>
      </c>
      <c r="E212" s="26">
        <v>99.16</v>
      </c>
      <c r="F212" s="30">
        <v>7592</v>
      </c>
      <c r="G212" s="29">
        <f t="shared" si="13"/>
        <v>752823</v>
      </c>
      <c r="H212" s="26">
        <v>82.88</v>
      </c>
      <c r="I212" s="30">
        <f t="shared" si="14"/>
        <v>9083.28909266409</v>
      </c>
      <c r="J212" s="30">
        <f t="shared" si="15"/>
        <v>752823</v>
      </c>
      <c r="K212" s="26"/>
    </row>
    <row r="213" ht="16.5" spans="1:11">
      <c r="A213" s="37" t="s">
        <v>33</v>
      </c>
      <c r="B213" s="26">
        <v>4</v>
      </c>
      <c r="C213" s="26" t="s">
        <v>26</v>
      </c>
      <c r="D213" s="25">
        <v>1604</v>
      </c>
      <c r="E213" s="26">
        <v>98.78</v>
      </c>
      <c r="F213" s="30">
        <v>7457</v>
      </c>
      <c r="G213" s="29">
        <f t="shared" si="13"/>
        <v>736602</v>
      </c>
      <c r="H213" s="26">
        <v>82.57</v>
      </c>
      <c r="I213" s="30">
        <f t="shared" si="14"/>
        <v>8920.93980864721</v>
      </c>
      <c r="J213" s="30">
        <f t="shared" si="15"/>
        <v>736602</v>
      </c>
      <c r="K213" s="26"/>
    </row>
    <row r="214" ht="16.5" spans="1:11">
      <c r="A214" s="37" t="s">
        <v>34</v>
      </c>
      <c r="B214" s="26">
        <v>1</v>
      </c>
      <c r="C214" s="26" t="s">
        <v>26</v>
      </c>
      <c r="D214" s="25">
        <v>1701</v>
      </c>
      <c r="E214" s="26">
        <v>120.61</v>
      </c>
      <c r="F214" s="30">
        <v>7637</v>
      </c>
      <c r="G214" s="29">
        <f t="shared" si="13"/>
        <v>921099</v>
      </c>
      <c r="H214" s="26">
        <v>100.81</v>
      </c>
      <c r="I214" s="30">
        <f t="shared" si="14"/>
        <v>9136.98045828787</v>
      </c>
      <c r="J214" s="30">
        <f t="shared" si="15"/>
        <v>921099</v>
      </c>
      <c r="K214" s="26"/>
    </row>
    <row r="215" ht="16.5" spans="1:11">
      <c r="A215" s="37" t="s">
        <v>34</v>
      </c>
      <c r="B215" s="26">
        <v>2</v>
      </c>
      <c r="C215" s="26" t="s">
        <v>26</v>
      </c>
      <c r="D215" s="25">
        <v>1702</v>
      </c>
      <c r="E215" s="26">
        <v>119.42</v>
      </c>
      <c r="F215" s="30">
        <v>7796</v>
      </c>
      <c r="G215" s="29">
        <f t="shared" si="13"/>
        <v>930998</v>
      </c>
      <c r="H215" s="26">
        <v>99.82</v>
      </c>
      <c r="I215" s="30">
        <f t="shared" si="14"/>
        <v>9326.76818272891</v>
      </c>
      <c r="J215" s="30">
        <f t="shared" si="15"/>
        <v>930998</v>
      </c>
      <c r="K215" s="26"/>
    </row>
    <row r="216" ht="16.5" spans="1:11">
      <c r="A216" s="37" t="s">
        <v>34</v>
      </c>
      <c r="B216" s="26">
        <v>3</v>
      </c>
      <c r="C216" s="26" t="s">
        <v>26</v>
      </c>
      <c r="D216" s="25">
        <v>1703</v>
      </c>
      <c r="E216" s="26">
        <v>99.16</v>
      </c>
      <c r="F216" s="30">
        <v>7607</v>
      </c>
      <c r="G216" s="29">
        <f t="shared" si="13"/>
        <v>754310</v>
      </c>
      <c r="H216" s="26">
        <v>82.88</v>
      </c>
      <c r="I216" s="30">
        <f t="shared" si="14"/>
        <v>9101.2306949807</v>
      </c>
      <c r="J216" s="30">
        <f t="shared" si="15"/>
        <v>754310</v>
      </c>
      <c r="K216" s="26"/>
    </row>
    <row r="217" ht="16.5" spans="1:11">
      <c r="A217" s="37" t="s">
        <v>34</v>
      </c>
      <c r="B217" s="26">
        <v>4</v>
      </c>
      <c r="C217" s="26" t="s">
        <v>26</v>
      </c>
      <c r="D217" s="25">
        <v>1704</v>
      </c>
      <c r="E217" s="26">
        <v>98.78</v>
      </c>
      <c r="F217" s="30">
        <v>7472</v>
      </c>
      <c r="G217" s="29">
        <f t="shared" si="13"/>
        <v>738084</v>
      </c>
      <c r="H217" s="26">
        <v>82.57</v>
      </c>
      <c r="I217" s="30">
        <f t="shared" si="14"/>
        <v>8938.8882160591</v>
      </c>
      <c r="J217" s="30">
        <f t="shared" si="15"/>
        <v>738084</v>
      </c>
      <c r="K217" s="26"/>
    </row>
    <row r="218" ht="16.5" spans="1:11">
      <c r="A218" s="37" t="s">
        <v>35</v>
      </c>
      <c r="B218" s="26">
        <v>1</v>
      </c>
      <c r="C218" s="26" t="s">
        <v>26</v>
      </c>
      <c r="D218" s="25">
        <v>1801</v>
      </c>
      <c r="E218" s="26">
        <v>120.61</v>
      </c>
      <c r="F218" s="30">
        <v>7547</v>
      </c>
      <c r="G218" s="29">
        <f t="shared" si="13"/>
        <v>910244</v>
      </c>
      <c r="H218" s="26">
        <v>100.81</v>
      </c>
      <c r="I218" s="30">
        <f t="shared" si="14"/>
        <v>9029.30264854677</v>
      </c>
      <c r="J218" s="30">
        <f t="shared" si="15"/>
        <v>910244</v>
      </c>
      <c r="K218" s="26"/>
    </row>
    <row r="219" ht="16.5" spans="1:11">
      <c r="A219" s="37" t="s">
        <v>35</v>
      </c>
      <c r="B219" s="26">
        <v>2</v>
      </c>
      <c r="C219" s="26" t="s">
        <v>26</v>
      </c>
      <c r="D219" s="25">
        <v>1802</v>
      </c>
      <c r="E219" s="26">
        <v>119.42</v>
      </c>
      <c r="F219" s="30">
        <v>7706</v>
      </c>
      <c r="G219" s="29">
        <f t="shared" si="13"/>
        <v>920251</v>
      </c>
      <c r="H219" s="26">
        <v>99.82</v>
      </c>
      <c r="I219" s="30">
        <f t="shared" si="14"/>
        <v>9219.10438789822</v>
      </c>
      <c r="J219" s="30">
        <f t="shared" si="15"/>
        <v>920251</v>
      </c>
      <c r="K219" s="26"/>
    </row>
    <row r="220" ht="16.5" spans="1:11">
      <c r="A220" s="37" t="s">
        <v>35</v>
      </c>
      <c r="B220" s="26">
        <v>3</v>
      </c>
      <c r="C220" s="26" t="s">
        <v>26</v>
      </c>
      <c r="D220" s="25">
        <v>1803</v>
      </c>
      <c r="E220" s="26">
        <v>99.16</v>
      </c>
      <c r="F220" s="30">
        <v>7517</v>
      </c>
      <c r="G220" s="29">
        <f t="shared" ref="G220:G273" si="16">ROUND(E220*F220,0)</f>
        <v>745386</v>
      </c>
      <c r="H220" s="26">
        <v>82.88</v>
      </c>
      <c r="I220" s="30">
        <f t="shared" ref="I220:I274" si="17">J220/H220</f>
        <v>8993.55694980695</v>
      </c>
      <c r="J220" s="30">
        <f t="shared" ref="J220:J274" si="18">G220</f>
        <v>745386</v>
      </c>
      <c r="K220" s="26"/>
    </row>
    <row r="221" ht="16.5" spans="1:11">
      <c r="A221" s="37" t="s">
        <v>35</v>
      </c>
      <c r="B221" s="26">
        <v>4</v>
      </c>
      <c r="C221" s="26" t="s">
        <v>26</v>
      </c>
      <c r="D221" s="25">
        <v>1804</v>
      </c>
      <c r="E221" s="26">
        <v>98.78</v>
      </c>
      <c r="F221" s="30">
        <v>7382</v>
      </c>
      <c r="G221" s="29">
        <f t="shared" si="16"/>
        <v>729194</v>
      </c>
      <c r="H221" s="26">
        <v>82.57</v>
      </c>
      <c r="I221" s="30">
        <f t="shared" si="17"/>
        <v>8831.22199346009</v>
      </c>
      <c r="J221" s="30">
        <f t="shared" si="18"/>
        <v>729194</v>
      </c>
      <c r="K221" s="26"/>
    </row>
    <row r="222" ht="16.5" spans="1:11">
      <c r="A222" s="37" t="s">
        <v>36</v>
      </c>
      <c r="B222" s="26">
        <v>1</v>
      </c>
      <c r="C222" s="26" t="s">
        <v>26</v>
      </c>
      <c r="D222" s="25">
        <v>1901</v>
      </c>
      <c r="E222" s="26">
        <v>120.61</v>
      </c>
      <c r="F222" s="30">
        <v>7652</v>
      </c>
      <c r="G222" s="29">
        <f t="shared" si="16"/>
        <v>922908</v>
      </c>
      <c r="H222" s="26">
        <v>100.81</v>
      </c>
      <c r="I222" s="30">
        <f t="shared" si="17"/>
        <v>9154.92510663625</v>
      </c>
      <c r="J222" s="30">
        <f t="shared" si="18"/>
        <v>922908</v>
      </c>
      <c r="K222" s="26"/>
    </row>
    <row r="223" ht="16.5" spans="1:11">
      <c r="A223" s="37" t="s">
        <v>36</v>
      </c>
      <c r="B223" s="26">
        <v>2</v>
      </c>
      <c r="C223" s="26" t="s">
        <v>26</v>
      </c>
      <c r="D223" s="25">
        <v>1902</v>
      </c>
      <c r="E223" s="26">
        <v>119.42</v>
      </c>
      <c r="F223" s="30">
        <v>7811</v>
      </c>
      <c r="G223" s="29">
        <f t="shared" si="16"/>
        <v>932790</v>
      </c>
      <c r="H223" s="26">
        <v>99.82</v>
      </c>
      <c r="I223" s="30">
        <f t="shared" si="17"/>
        <v>9344.72049689441</v>
      </c>
      <c r="J223" s="30">
        <f t="shared" si="18"/>
        <v>932790</v>
      </c>
      <c r="K223" s="26"/>
    </row>
    <row r="224" ht="16.5" spans="1:11">
      <c r="A224" s="37" t="s">
        <v>36</v>
      </c>
      <c r="B224" s="26">
        <v>3</v>
      </c>
      <c r="C224" s="26" t="s">
        <v>26</v>
      </c>
      <c r="D224" s="25">
        <v>1903</v>
      </c>
      <c r="E224" s="26">
        <v>99.16</v>
      </c>
      <c r="F224" s="30">
        <v>7622</v>
      </c>
      <c r="G224" s="29">
        <f t="shared" si="16"/>
        <v>755798</v>
      </c>
      <c r="H224" s="26">
        <v>82.88</v>
      </c>
      <c r="I224" s="30">
        <f t="shared" si="17"/>
        <v>9119.18436293436</v>
      </c>
      <c r="J224" s="30">
        <f t="shared" si="18"/>
        <v>755798</v>
      </c>
      <c r="K224" s="26"/>
    </row>
    <row r="225" ht="16.5" spans="1:11">
      <c r="A225" s="37" t="s">
        <v>36</v>
      </c>
      <c r="B225" s="26">
        <v>4</v>
      </c>
      <c r="C225" s="26" t="s">
        <v>26</v>
      </c>
      <c r="D225" s="25">
        <v>1904</v>
      </c>
      <c r="E225" s="26">
        <v>98.78</v>
      </c>
      <c r="F225" s="30">
        <v>7487</v>
      </c>
      <c r="G225" s="29">
        <f t="shared" si="16"/>
        <v>739566</v>
      </c>
      <c r="H225" s="26">
        <v>82.57</v>
      </c>
      <c r="I225" s="30">
        <f t="shared" si="17"/>
        <v>8956.836623471</v>
      </c>
      <c r="J225" s="30">
        <f t="shared" si="18"/>
        <v>739566</v>
      </c>
      <c r="K225" s="26"/>
    </row>
    <row r="226" ht="16.5" spans="1:11">
      <c r="A226" s="37" t="s">
        <v>37</v>
      </c>
      <c r="B226" s="26">
        <v>1</v>
      </c>
      <c r="C226" s="26" t="s">
        <v>26</v>
      </c>
      <c r="D226" s="25">
        <v>2001</v>
      </c>
      <c r="E226" s="26">
        <v>120.61</v>
      </c>
      <c r="F226" s="30">
        <v>7667</v>
      </c>
      <c r="G226" s="29">
        <f t="shared" si="16"/>
        <v>924717</v>
      </c>
      <c r="H226" s="26">
        <v>100.81</v>
      </c>
      <c r="I226" s="30">
        <f t="shared" si="17"/>
        <v>9172.86975498462</v>
      </c>
      <c r="J226" s="30">
        <f t="shared" si="18"/>
        <v>924717</v>
      </c>
      <c r="K226" s="26"/>
    </row>
    <row r="227" ht="16.5" spans="1:11">
      <c r="A227" s="37" t="s">
        <v>37</v>
      </c>
      <c r="B227" s="26">
        <v>2</v>
      </c>
      <c r="C227" s="26" t="s">
        <v>26</v>
      </c>
      <c r="D227" s="25">
        <v>2002</v>
      </c>
      <c r="E227" s="26">
        <v>119.42</v>
      </c>
      <c r="F227" s="30">
        <v>7826</v>
      </c>
      <c r="G227" s="29">
        <f t="shared" si="16"/>
        <v>934581</v>
      </c>
      <c r="H227" s="26">
        <v>99.82</v>
      </c>
      <c r="I227" s="30">
        <f t="shared" si="17"/>
        <v>9362.66279302745</v>
      </c>
      <c r="J227" s="30">
        <f t="shared" si="18"/>
        <v>934581</v>
      </c>
      <c r="K227" s="26"/>
    </row>
    <row r="228" ht="16.5" spans="1:11">
      <c r="A228" s="37" t="s">
        <v>37</v>
      </c>
      <c r="B228" s="26">
        <v>3</v>
      </c>
      <c r="C228" s="26" t="s">
        <v>26</v>
      </c>
      <c r="D228" s="25">
        <v>2003</v>
      </c>
      <c r="E228" s="26">
        <v>99.16</v>
      </c>
      <c r="F228" s="30">
        <v>7637</v>
      </c>
      <c r="G228" s="29">
        <f t="shared" si="16"/>
        <v>757285</v>
      </c>
      <c r="H228" s="26">
        <v>82.88</v>
      </c>
      <c r="I228" s="30">
        <f t="shared" si="17"/>
        <v>9137.12596525097</v>
      </c>
      <c r="J228" s="30">
        <f t="shared" si="18"/>
        <v>757285</v>
      </c>
      <c r="K228" s="26"/>
    </row>
    <row r="229" ht="16.5" spans="1:11">
      <c r="A229" s="37" t="s">
        <v>37</v>
      </c>
      <c r="B229" s="26">
        <v>4</v>
      </c>
      <c r="C229" s="26" t="s">
        <v>26</v>
      </c>
      <c r="D229" s="25">
        <v>2004</v>
      </c>
      <c r="E229" s="26">
        <v>98.78</v>
      </c>
      <c r="F229" s="30">
        <v>7502</v>
      </c>
      <c r="G229" s="29">
        <f t="shared" si="16"/>
        <v>741048</v>
      </c>
      <c r="H229" s="26">
        <v>82.57</v>
      </c>
      <c r="I229" s="30">
        <f t="shared" si="17"/>
        <v>8974.78503088289</v>
      </c>
      <c r="J229" s="30">
        <f t="shared" si="18"/>
        <v>741048</v>
      </c>
      <c r="K229" s="26"/>
    </row>
    <row r="230" ht="16.5" spans="1:11">
      <c r="A230" s="37" t="s">
        <v>38</v>
      </c>
      <c r="B230" s="26">
        <v>1</v>
      </c>
      <c r="C230" s="26" t="s">
        <v>26</v>
      </c>
      <c r="D230" s="25">
        <v>2101</v>
      </c>
      <c r="E230" s="26">
        <v>120.61</v>
      </c>
      <c r="F230" s="30">
        <v>7682</v>
      </c>
      <c r="G230" s="29">
        <f t="shared" si="16"/>
        <v>926526</v>
      </c>
      <c r="H230" s="26">
        <v>100.81</v>
      </c>
      <c r="I230" s="30">
        <f t="shared" si="17"/>
        <v>9190.814403333</v>
      </c>
      <c r="J230" s="30">
        <f t="shared" si="18"/>
        <v>926526</v>
      </c>
      <c r="K230" s="26"/>
    </row>
    <row r="231" ht="16.5" spans="1:11">
      <c r="A231" s="37" t="s">
        <v>38</v>
      </c>
      <c r="B231" s="26">
        <v>2</v>
      </c>
      <c r="C231" s="26" t="s">
        <v>26</v>
      </c>
      <c r="D231" s="25">
        <v>2102</v>
      </c>
      <c r="E231" s="26">
        <v>119.42</v>
      </c>
      <c r="F231" s="30">
        <v>7841</v>
      </c>
      <c r="G231" s="29">
        <f t="shared" si="16"/>
        <v>936372</v>
      </c>
      <c r="H231" s="26">
        <v>99.82</v>
      </c>
      <c r="I231" s="30">
        <f t="shared" si="17"/>
        <v>9380.60508916049</v>
      </c>
      <c r="J231" s="30">
        <f t="shared" si="18"/>
        <v>936372</v>
      </c>
      <c r="K231" s="26"/>
    </row>
    <row r="232" ht="16.5" spans="1:11">
      <c r="A232" s="37" t="s">
        <v>38</v>
      </c>
      <c r="B232" s="26">
        <v>3</v>
      </c>
      <c r="C232" s="26" t="s">
        <v>26</v>
      </c>
      <c r="D232" s="25">
        <v>2103</v>
      </c>
      <c r="E232" s="26">
        <v>99.16</v>
      </c>
      <c r="F232" s="30">
        <v>7652</v>
      </c>
      <c r="G232" s="29">
        <f t="shared" si="16"/>
        <v>758772</v>
      </c>
      <c r="H232" s="26">
        <v>82.88</v>
      </c>
      <c r="I232" s="30">
        <f t="shared" si="17"/>
        <v>9155.06756756757</v>
      </c>
      <c r="J232" s="30">
        <f t="shared" si="18"/>
        <v>758772</v>
      </c>
      <c r="K232" s="26"/>
    </row>
    <row r="233" ht="16.5" spans="1:11">
      <c r="A233" s="37" t="s">
        <v>38</v>
      </c>
      <c r="B233" s="26">
        <v>4</v>
      </c>
      <c r="C233" s="26" t="s">
        <v>26</v>
      </c>
      <c r="D233" s="25">
        <v>2104</v>
      </c>
      <c r="E233" s="26">
        <v>98.78</v>
      </c>
      <c r="F233" s="30">
        <v>7517</v>
      </c>
      <c r="G233" s="29">
        <f t="shared" si="16"/>
        <v>742529</v>
      </c>
      <c r="H233" s="26">
        <v>82.57</v>
      </c>
      <c r="I233" s="30">
        <f t="shared" si="17"/>
        <v>8992.72132735861</v>
      </c>
      <c r="J233" s="30">
        <f t="shared" si="18"/>
        <v>742529</v>
      </c>
      <c r="K233" s="26"/>
    </row>
    <row r="234" ht="16.5" spans="1:11">
      <c r="A234" s="37" t="s">
        <v>39</v>
      </c>
      <c r="B234" s="26">
        <v>1</v>
      </c>
      <c r="C234" s="26" t="s">
        <v>26</v>
      </c>
      <c r="D234" s="25">
        <v>2201</v>
      </c>
      <c r="E234" s="26">
        <v>120.61</v>
      </c>
      <c r="F234" s="30">
        <v>7697</v>
      </c>
      <c r="G234" s="29">
        <f t="shared" si="16"/>
        <v>928335</v>
      </c>
      <c r="H234" s="26">
        <v>100.81</v>
      </c>
      <c r="I234" s="30">
        <f t="shared" si="17"/>
        <v>9208.75905168138</v>
      </c>
      <c r="J234" s="30">
        <f t="shared" si="18"/>
        <v>928335</v>
      </c>
      <c r="K234" s="26"/>
    </row>
    <row r="235" ht="16.5" spans="1:11">
      <c r="A235" s="37" t="s">
        <v>39</v>
      </c>
      <c r="B235" s="26">
        <v>2</v>
      </c>
      <c r="C235" s="26" t="s">
        <v>26</v>
      </c>
      <c r="D235" s="25">
        <v>2202</v>
      </c>
      <c r="E235" s="26">
        <v>119.42</v>
      </c>
      <c r="F235" s="30">
        <v>7856</v>
      </c>
      <c r="G235" s="29">
        <f t="shared" si="16"/>
        <v>938164</v>
      </c>
      <c r="H235" s="26">
        <v>99.82</v>
      </c>
      <c r="I235" s="30">
        <f t="shared" si="17"/>
        <v>9398.55740332599</v>
      </c>
      <c r="J235" s="30">
        <f t="shared" si="18"/>
        <v>938164</v>
      </c>
      <c r="K235" s="26"/>
    </row>
    <row r="236" ht="16.5" spans="1:11">
      <c r="A236" s="37" t="s">
        <v>39</v>
      </c>
      <c r="B236" s="26">
        <v>3</v>
      </c>
      <c r="C236" s="26" t="s">
        <v>26</v>
      </c>
      <c r="D236" s="25">
        <v>2203</v>
      </c>
      <c r="E236" s="26">
        <v>99.16</v>
      </c>
      <c r="F236" s="30">
        <v>7667</v>
      </c>
      <c r="G236" s="29">
        <f t="shared" si="16"/>
        <v>760260</v>
      </c>
      <c r="H236" s="26">
        <v>82.88</v>
      </c>
      <c r="I236" s="30">
        <f t="shared" si="17"/>
        <v>9173.02123552124</v>
      </c>
      <c r="J236" s="30">
        <f t="shared" si="18"/>
        <v>760260</v>
      </c>
      <c r="K236" s="26"/>
    </row>
    <row r="237" ht="16.5" spans="1:11">
      <c r="A237" s="37" t="s">
        <v>39</v>
      </c>
      <c r="B237" s="26">
        <v>4</v>
      </c>
      <c r="C237" s="26" t="s">
        <v>26</v>
      </c>
      <c r="D237" s="25">
        <v>2204</v>
      </c>
      <c r="E237" s="26">
        <v>98.78</v>
      </c>
      <c r="F237" s="30">
        <v>7532</v>
      </c>
      <c r="G237" s="29">
        <f t="shared" si="16"/>
        <v>744011</v>
      </c>
      <c r="H237" s="26">
        <v>82.57</v>
      </c>
      <c r="I237" s="30">
        <f t="shared" si="17"/>
        <v>9010.6697347705</v>
      </c>
      <c r="J237" s="30">
        <f t="shared" si="18"/>
        <v>744011</v>
      </c>
      <c r="K237" s="26"/>
    </row>
    <row r="238" ht="16.5" spans="1:11">
      <c r="A238" s="37" t="s">
        <v>40</v>
      </c>
      <c r="B238" s="26">
        <v>1</v>
      </c>
      <c r="C238" s="26" t="s">
        <v>26</v>
      </c>
      <c r="D238" s="25">
        <v>2301</v>
      </c>
      <c r="E238" s="26">
        <v>120.61</v>
      </c>
      <c r="F238" s="30">
        <v>7712</v>
      </c>
      <c r="G238" s="29">
        <f t="shared" si="16"/>
        <v>930144</v>
      </c>
      <c r="H238" s="26">
        <v>100.81</v>
      </c>
      <c r="I238" s="30">
        <f t="shared" si="17"/>
        <v>9226.70370002976</v>
      </c>
      <c r="J238" s="30">
        <f t="shared" si="18"/>
        <v>930144</v>
      </c>
      <c r="K238" s="26"/>
    </row>
    <row r="239" ht="16.5" spans="1:11">
      <c r="A239" s="37" t="s">
        <v>40</v>
      </c>
      <c r="B239" s="26">
        <v>2</v>
      </c>
      <c r="C239" s="26" t="s">
        <v>26</v>
      </c>
      <c r="D239" s="25">
        <v>2302</v>
      </c>
      <c r="E239" s="26">
        <v>119.42</v>
      </c>
      <c r="F239" s="30">
        <v>7871</v>
      </c>
      <c r="G239" s="29">
        <f t="shared" si="16"/>
        <v>939955</v>
      </c>
      <c r="H239" s="26">
        <v>99.82</v>
      </c>
      <c r="I239" s="30">
        <f t="shared" si="17"/>
        <v>9416.49969945903</v>
      </c>
      <c r="J239" s="30">
        <f t="shared" si="18"/>
        <v>939955</v>
      </c>
      <c r="K239" s="26"/>
    </row>
    <row r="240" ht="16.5" spans="1:11">
      <c r="A240" s="37" t="s">
        <v>40</v>
      </c>
      <c r="B240" s="26">
        <v>3</v>
      </c>
      <c r="C240" s="26" t="s">
        <v>26</v>
      </c>
      <c r="D240" s="25">
        <v>2303</v>
      </c>
      <c r="E240" s="26">
        <v>99.16</v>
      </c>
      <c r="F240" s="30">
        <v>7682</v>
      </c>
      <c r="G240" s="29">
        <f t="shared" si="16"/>
        <v>761747</v>
      </c>
      <c r="H240" s="26">
        <v>82.88</v>
      </c>
      <c r="I240" s="30">
        <f t="shared" si="17"/>
        <v>9190.96283783784</v>
      </c>
      <c r="J240" s="30">
        <f t="shared" si="18"/>
        <v>761747</v>
      </c>
      <c r="K240" s="26"/>
    </row>
    <row r="241" ht="16.5" spans="1:11">
      <c r="A241" s="37" t="s">
        <v>40</v>
      </c>
      <c r="B241" s="26">
        <v>4</v>
      </c>
      <c r="C241" s="26" t="s">
        <v>26</v>
      </c>
      <c r="D241" s="25">
        <v>2304</v>
      </c>
      <c r="E241" s="26">
        <v>98.78</v>
      </c>
      <c r="F241" s="30">
        <v>7547</v>
      </c>
      <c r="G241" s="29">
        <f t="shared" si="16"/>
        <v>745493</v>
      </c>
      <c r="H241" s="26">
        <v>82.57</v>
      </c>
      <c r="I241" s="30">
        <f t="shared" si="17"/>
        <v>9028.61814218239</v>
      </c>
      <c r="J241" s="30">
        <f t="shared" si="18"/>
        <v>745493</v>
      </c>
      <c r="K241" s="26"/>
    </row>
    <row r="242" ht="16.5" spans="1:11">
      <c r="A242" s="37" t="s">
        <v>41</v>
      </c>
      <c r="B242" s="26">
        <v>1</v>
      </c>
      <c r="C242" s="26" t="s">
        <v>26</v>
      </c>
      <c r="D242" s="25">
        <v>2401</v>
      </c>
      <c r="E242" s="26">
        <v>120.61</v>
      </c>
      <c r="F242" s="30">
        <v>7727</v>
      </c>
      <c r="G242" s="29">
        <f t="shared" si="16"/>
        <v>931953</v>
      </c>
      <c r="H242" s="26">
        <v>100.81</v>
      </c>
      <c r="I242" s="30">
        <f t="shared" si="17"/>
        <v>9244.64834837814</v>
      </c>
      <c r="J242" s="30">
        <f t="shared" si="18"/>
        <v>931953</v>
      </c>
      <c r="K242" s="26"/>
    </row>
    <row r="243" ht="16.5" spans="1:11">
      <c r="A243" s="37" t="s">
        <v>41</v>
      </c>
      <c r="B243" s="26">
        <v>2</v>
      </c>
      <c r="C243" s="26" t="s">
        <v>26</v>
      </c>
      <c r="D243" s="25">
        <v>2402</v>
      </c>
      <c r="E243" s="26">
        <v>119.42</v>
      </c>
      <c r="F243" s="30">
        <v>7886</v>
      </c>
      <c r="G243" s="29">
        <f t="shared" si="16"/>
        <v>941746</v>
      </c>
      <c r="H243" s="26">
        <v>99.82</v>
      </c>
      <c r="I243" s="30">
        <f t="shared" si="17"/>
        <v>9434.44199559207</v>
      </c>
      <c r="J243" s="30">
        <f t="shared" si="18"/>
        <v>941746</v>
      </c>
      <c r="K243" s="26"/>
    </row>
    <row r="244" ht="16.5" spans="1:11">
      <c r="A244" s="37" t="s">
        <v>41</v>
      </c>
      <c r="B244" s="26">
        <v>3</v>
      </c>
      <c r="C244" s="26" t="s">
        <v>26</v>
      </c>
      <c r="D244" s="25">
        <v>2403</v>
      </c>
      <c r="E244" s="26">
        <v>99.16</v>
      </c>
      <c r="F244" s="30">
        <v>7697</v>
      </c>
      <c r="G244" s="29">
        <f t="shared" si="16"/>
        <v>763235</v>
      </c>
      <c r="H244" s="26">
        <v>82.88</v>
      </c>
      <c r="I244" s="30">
        <f t="shared" si="17"/>
        <v>9208.91650579151</v>
      </c>
      <c r="J244" s="30">
        <f t="shared" si="18"/>
        <v>763235</v>
      </c>
      <c r="K244" s="26"/>
    </row>
    <row r="245" ht="16.5" spans="1:11">
      <c r="A245" s="37" t="s">
        <v>41</v>
      </c>
      <c r="B245" s="26">
        <v>4</v>
      </c>
      <c r="C245" s="26" t="s">
        <v>26</v>
      </c>
      <c r="D245" s="25">
        <v>2404</v>
      </c>
      <c r="E245" s="26">
        <v>98.78</v>
      </c>
      <c r="F245" s="30">
        <v>7562</v>
      </c>
      <c r="G245" s="29">
        <f t="shared" si="16"/>
        <v>746974</v>
      </c>
      <c r="H245" s="26">
        <v>82.57</v>
      </c>
      <c r="I245" s="30">
        <f t="shared" si="17"/>
        <v>9046.55443865811</v>
      </c>
      <c r="J245" s="30">
        <f t="shared" si="18"/>
        <v>746974</v>
      </c>
      <c r="K245" s="26"/>
    </row>
    <row r="246" ht="16.5" spans="1:11">
      <c r="A246" s="37" t="s">
        <v>42</v>
      </c>
      <c r="B246" s="26">
        <v>1</v>
      </c>
      <c r="C246" s="26" t="s">
        <v>26</v>
      </c>
      <c r="D246" s="25">
        <v>2501</v>
      </c>
      <c r="E246" s="26">
        <v>120.61</v>
      </c>
      <c r="F246" s="30">
        <v>7712</v>
      </c>
      <c r="G246" s="29">
        <f t="shared" si="16"/>
        <v>930144</v>
      </c>
      <c r="H246" s="26">
        <v>100.81</v>
      </c>
      <c r="I246" s="30">
        <f t="shared" si="17"/>
        <v>9226.70370002976</v>
      </c>
      <c r="J246" s="30">
        <f t="shared" si="18"/>
        <v>930144</v>
      </c>
      <c r="K246" s="26"/>
    </row>
    <row r="247" ht="16.5" spans="1:11">
      <c r="A247" s="37" t="s">
        <v>42</v>
      </c>
      <c r="B247" s="26">
        <v>2</v>
      </c>
      <c r="C247" s="26" t="s">
        <v>26</v>
      </c>
      <c r="D247" s="25">
        <v>2502</v>
      </c>
      <c r="E247" s="26">
        <v>119.42</v>
      </c>
      <c r="F247" s="30">
        <v>7871</v>
      </c>
      <c r="G247" s="29">
        <f t="shared" si="16"/>
        <v>939955</v>
      </c>
      <c r="H247" s="26">
        <v>99.82</v>
      </c>
      <c r="I247" s="30">
        <f t="shared" si="17"/>
        <v>9416.49969945903</v>
      </c>
      <c r="J247" s="30">
        <f t="shared" si="18"/>
        <v>939955</v>
      </c>
      <c r="K247" s="26"/>
    </row>
    <row r="248" ht="16.5" spans="1:11">
      <c r="A248" s="37" t="s">
        <v>42</v>
      </c>
      <c r="B248" s="26">
        <v>3</v>
      </c>
      <c r="C248" s="26" t="s">
        <v>26</v>
      </c>
      <c r="D248" s="25">
        <v>2503</v>
      </c>
      <c r="E248" s="26">
        <v>99.16</v>
      </c>
      <c r="F248" s="30">
        <v>7682</v>
      </c>
      <c r="G248" s="29">
        <f t="shared" si="16"/>
        <v>761747</v>
      </c>
      <c r="H248" s="26">
        <v>82.88</v>
      </c>
      <c r="I248" s="30">
        <f t="shared" si="17"/>
        <v>9190.96283783784</v>
      </c>
      <c r="J248" s="30">
        <f t="shared" si="18"/>
        <v>761747</v>
      </c>
      <c r="K248" s="26"/>
    </row>
    <row r="249" ht="16.5" spans="1:11">
      <c r="A249" s="37" t="s">
        <v>42</v>
      </c>
      <c r="B249" s="26">
        <v>4</v>
      </c>
      <c r="C249" s="26" t="s">
        <v>26</v>
      </c>
      <c r="D249" s="25">
        <v>2504</v>
      </c>
      <c r="E249" s="26">
        <v>98.78</v>
      </c>
      <c r="F249" s="30">
        <v>7547</v>
      </c>
      <c r="G249" s="29">
        <f t="shared" si="16"/>
        <v>745493</v>
      </c>
      <c r="H249" s="26">
        <v>82.57</v>
      </c>
      <c r="I249" s="30">
        <f t="shared" si="17"/>
        <v>9028.61814218239</v>
      </c>
      <c r="J249" s="30">
        <f t="shared" si="18"/>
        <v>745493</v>
      </c>
      <c r="K249" s="26"/>
    </row>
    <row r="250" ht="16.5" spans="1:11">
      <c r="A250" s="37" t="s">
        <v>43</v>
      </c>
      <c r="B250" s="26">
        <v>1</v>
      </c>
      <c r="C250" s="26" t="s">
        <v>26</v>
      </c>
      <c r="D250" s="25">
        <v>2601</v>
      </c>
      <c r="E250" s="26">
        <v>120.61</v>
      </c>
      <c r="F250" s="30">
        <v>7697</v>
      </c>
      <c r="G250" s="29">
        <f t="shared" si="16"/>
        <v>928335</v>
      </c>
      <c r="H250" s="26">
        <v>100.81</v>
      </c>
      <c r="I250" s="30">
        <f t="shared" si="17"/>
        <v>9208.75905168138</v>
      </c>
      <c r="J250" s="30">
        <f t="shared" si="18"/>
        <v>928335</v>
      </c>
      <c r="K250" s="26"/>
    </row>
    <row r="251" ht="16.5" spans="1:11">
      <c r="A251" s="37" t="s">
        <v>43</v>
      </c>
      <c r="B251" s="26">
        <v>2</v>
      </c>
      <c r="C251" s="26" t="s">
        <v>26</v>
      </c>
      <c r="D251" s="25">
        <v>2602</v>
      </c>
      <c r="E251" s="26">
        <v>119.42</v>
      </c>
      <c r="F251" s="30">
        <v>7856</v>
      </c>
      <c r="G251" s="29">
        <f t="shared" si="16"/>
        <v>938164</v>
      </c>
      <c r="H251" s="26">
        <v>99.82</v>
      </c>
      <c r="I251" s="30">
        <f t="shared" si="17"/>
        <v>9398.55740332599</v>
      </c>
      <c r="J251" s="30">
        <f t="shared" si="18"/>
        <v>938164</v>
      </c>
      <c r="K251" s="26"/>
    </row>
    <row r="252" ht="16.5" spans="1:11">
      <c r="A252" s="37" t="s">
        <v>43</v>
      </c>
      <c r="B252" s="26">
        <v>3</v>
      </c>
      <c r="C252" s="26" t="s">
        <v>26</v>
      </c>
      <c r="D252" s="25">
        <v>2603</v>
      </c>
      <c r="E252" s="26">
        <v>99.16</v>
      </c>
      <c r="F252" s="30">
        <v>7667</v>
      </c>
      <c r="G252" s="29">
        <f t="shared" si="16"/>
        <v>760260</v>
      </c>
      <c r="H252" s="26">
        <v>82.88</v>
      </c>
      <c r="I252" s="30">
        <f t="shared" si="17"/>
        <v>9173.02123552124</v>
      </c>
      <c r="J252" s="30">
        <f t="shared" si="18"/>
        <v>760260</v>
      </c>
      <c r="K252" s="26"/>
    </row>
    <row r="253" ht="16.5" spans="1:11">
      <c r="A253" s="37" t="s">
        <v>43</v>
      </c>
      <c r="B253" s="26">
        <v>4</v>
      </c>
      <c r="C253" s="26" t="s">
        <v>26</v>
      </c>
      <c r="D253" s="25">
        <v>2604</v>
      </c>
      <c r="E253" s="26">
        <v>98.78</v>
      </c>
      <c r="F253" s="30">
        <v>7532</v>
      </c>
      <c r="G253" s="29">
        <f t="shared" si="16"/>
        <v>744011</v>
      </c>
      <c r="H253" s="26">
        <v>82.57</v>
      </c>
      <c r="I253" s="30">
        <f t="shared" si="17"/>
        <v>9010.6697347705</v>
      </c>
      <c r="J253" s="30">
        <f t="shared" si="18"/>
        <v>744011</v>
      </c>
      <c r="K253" s="26"/>
    </row>
    <row r="254" ht="16.5" spans="1:11">
      <c r="A254" s="37" t="s">
        <v>44</v>
      </c>
      <c r="B254" s="26">
        <v>1</v>
      </c>
      <c r="C254" s="26" t="s">
        <v>26</v>
      </c>
      <c r="D254" s="25">
        <v>2701</v>
      </c>
      <c r="E254" s="26">
        <v>120.61</v>
      </c>
      <c r="F254" s="30">
        <v>7682</v>
      </c>
      <c r="G254" s="29">
        <f t="shared" si="16"/>
        <v>926526</v>
      </c>
      <c r="H254" s="26">
        <v>100.81</v>
      </c>
      <c r="I254" s="30">
        <f t="shared" si="17"/>
        <v>9190.814403333</v>
      </c>
      <c r="J254" s="30">
        <f t="shared" si="18"/>
        <v>926526</v>
      </c>
      <c r="K254" s="26"/>
    </row>
    <row r="255" ht="16.5" spans="1:11">
      <c r="A255" s="37" t="s">
        <v>44</v>
      </c>
      <c r="B255" s="26">
        <v>2</v>
      </c>
      <c r="C255" s="26" t="s">
        <v>26</v>
      </c>
      <c r="D255" s="25">
        <v>2702</v>
      </c>
      <c r="E255" s="26">
        <v>119.42</v>
      </c>
      <c r="F255" s="30">
        <v>7841</v>
      </c>
      <c r="G255" s="29">
        <f t="shared" si="16"/>
        <v>936372</v>
      </c>
      <c r="H255" s="26">
        <v>99.82</v>
      </c>
      <c r="I255" s="30">
        <f t="shared" si="17"/>
        <v>9380.60508916049</v>
      </c>
      <c r="J255" s="30">
        <f t="shared" si="18"/>
        <v>936372</v>
      </c>
      <c r="K255" s="26"/>
    </row>
    <row r="256" ht="16.5" spans="1:11">
      <c r="A256" s="37" t="s">
        <v>44</v>
      </c>
      <c r="B256" s="26">
        <v>3</v>
      </c>
      <c r="C256" s="26" t="s">
        <v>26</v>
      </c>
      <c r="D256" s="25">
        <v>2703</v>
      </c>
      <c r="E256" s="26">
        <v>99.16</v>
      </c>
      <c r="F256" s="30">
        <v>7652</v>
      </c>
      <c r="G256" s="29">
        <f t="shared" si="16"/>
        <v>758772</v>
      </c>
      <c r="H256" s="26">
        <v>82.88</v>
      </c>
      <c r="I256" s="30">
        <f t="shared" si="17"/>
        <v>9155.06756756757</v>
      </c>
      <c r="J256" s="30">
        <f t="shared" si="18"/>
        <v>758772</v>
      </c>
      <c r="K256" s="26"/>
    </row>
    <row r="257" ht="16.5" spans="1:11">
      <c r="A257" s="37" t="s">
        <v>44</v>
      </c>
      <c r="B257" s="26">
        <v>4</v>
      </c>
      <c r="C257" s="26" t="s">
        <v>26</v>
      </c>
      <c r="D257" s="25">
        <v>2704</v>
      </c>
      <c r="E257" s="26">
        <v>98.78</v>
      </c>
      <c r="F257" s="30">
        <v>7517</v>
      </c>
      <c r="G257" s="29">
        <f t="shared" si="16"/>
        <v>742529</v>
      </c>
      <c r="H257" s="26">
        <v>82.57</v>
      </c>
      <c r="I257" s="30">
        <f t="shared" si="17"/>
        <v>8992.72132735861</v>
      </c>
      <c r="J257" s="30">
        <f t="shared" si="18"/>
        <v>742529</v>
      </c>
      <c r="K257" s="26"/>
    </row>
    <row r="258" ht="16.5" spans="1:11">
      <c r="A258" s="37" t="s">
        <v>45</v>
      </c>
      <c r="B258" s="26">
        <v>1</v>
      </c>
      <c r="C258" s="26" t="s">
        <v>26</v>
      </c>
      <c r="D258" s="25">
        <v>2801</v>
      </c>
      <c r="E258" s="26">
        <v>120.61</v>
      </c>
      <c r="F258" s="30">
        <v>7667</v>
      </c>
      <c r="G258" s="29">
        <f t="shared" si="16"/>
        <v>924717</v>
      </c>
      <c r="H258" s="26">
        <v>100.81</v>
      </c>
      <c r="I258" s="30">
        <f t="shared" si="17"/>
        <v>9172.86975498462</v>
      </c>
      <c r="J258" s="30">
        <f t="shared" si="18"/>
        <v>924717</v>
      </c>
      <c r="K258" s="26"/>
    </row>
    <row r="259" ht="16.5" spans="1:11">
      <c r="A259" s="37" t="s">
        <v>45</v>
      </c>
      <c r="B259" s="26">
        <v>2</v>
      </c>
      <c r="C259" s="26" t="s">
        <v>26</v>
      </c>
      <c r="D259" s="25">
        <v>2802</v>
      </c>
      <c r="E259" s="26">
        <v>119.42</v>
      </c>
      <c r="F259" s="30">
        <v>7826</v>
      </c>
      <c r="G259" s="29">
        <f t="shared" si="16"/>
        <v>934581</v>
      </c>
      <c r="H259" s="26">
        <v>99.82</v>
      </c>
      <c r="I259" s="30">
        <f t="shared" si="17"/>
        <v>9362.66279302745</v>
      </c>
      <c r="J259" s="30">
        <f t="shared" si="18"/>
        <v>934581</v>
      </c>
      <c r="K259" s="26"/>
    </row>
    <row r="260" ht="16.5" spans="1:11">
      <c r="A260" s="37" t="s">
        <v>45</v>
      </c>
      <c r="B260" s="26">
        <v>3</v>
      </c>
      <c r="C260" s="26" t="s">
        <v>26</v>
      </c>
      <c r="D260" s="25">
        <v>2803</v>
      </c>
      <c r="E260" s="26">
        <v>99.16</v>
      </c>
      <c r="F260" s="30">
        <v>7637</v>
      </c>
      <c r="G260" s="29">
        <f t="shared" si="16"/>
        <v>757285</v>
      </c>
      <c r="H260" s="26">
        <v>82.88</v>
      </c>
      <c r="I260" s="30">
        <f t="shared" si="17"/>
        <v>9137.12596525097</v>
      </c>
      <c r="J260" s="30">
        <f t="shared" si="18"/>
        <v>757285</v>
      </c>
      <c r="K260" s="26"/>
    </row>
    <row r="261" ht="16.5" spans="1:11">
      <c r="A261" s="37" t="s">
        <v>45</v>
      </c>
      <c r="B261" s="26">
        <v>4</v>
      </c>
      <c r="C261" s="26" t="s">
        <v>26</v>
      </c>
      <c r="D261" s="25">
        <v>2804</v>
      </c>
      <c r="E261" s="26">
        <v>98.78</v>
      </c>
      <c r="F261" s="30">
        <v>7502</v>
      </c>
      <c r="G261" s="29">
        <f t="shared" si="16"/>
        <v>741048</v>
      </c>
      <c r="H261" s="26">
        <v>82.57</v>
      </c>
      <c r="I261" s="30">
        <f t="shared" si="17"/>
        <v>8974.78503088289</v>
      </c>
      <c r="J261" s="30">
        <f t="shared" si="18"/>
        <v>741048</v>
      </c>
      <c r="K261" s="26"/>
    </row>
    <row r="262" ht="16.5" spans="1:11">
      <c r="A262" s="37" t="s">
        <v>46</v>
      </c>
      <c r="B262" s="26">
        <v>1</v>
      </c>
      <c r="C262" s="26" t="s">
        <v>26</v>
      </c>
      <c r="D262" s="25">
        <v>2901</v>
      </c>
      <c r="E262" s="26">
        <v>120.61</v>
      </c>
      <c r="F262" s="30">
        <v>7652</v>
      </c>
      <c r="G262" s="29">
        <f t="shared" si="16"/>
        <v>922908</v>
      </c>
      <c r="H262" s="26">
        <v>100.81</v>
      </c>
      <c r="I262" s="30">
        <f t="shared" si="17"/>
        <v>9154.92510663625</v>
      </c>
      <c r="J262" s="30">
        <f t="shared" si="18"/>
        <v>922908</v>
      </c>
      <c r="K262" s="26"/>
    </row>
    <row r="263" ht="16.5" spans="1:11">
      <c r="A263" s="37" t="s">
        <v>46</v>
      </c>
      <c r="B263" s="26">
        <v>2</v>
      </c>
      <c r="C263" s="26" t="s">
        <v>26</v>
      </c>
      <c r="D263" s="25">
        <v>2902</v>
      </c>
      <c r="E263" s="26">
        <v>119.42</v>
      </c>
      <c r="F263" s="30">
        <v>7811</v>
      </c>
      <c r="G263" s="29">
        <f t="shared" si="16"/>
        <v>932790</v>
      </c>
      <c r="H263" s="26">
        <v>99.82</v>
      </c>
      <c r="I263" s="30">
        <f t="shared" si="17"/>
        <v>9344.72049689441</v>
      </c>
      <c r="J263" s="30">
        <f t="shared" si="18"/>
        <v>932790</v>
      </c>
      <c r="K263" s="26"/>
    </row>
    <row r="264" ht="16.5" spans="1:11">
      <c r="A264" s="37" t="s">
        <v>46</v>
      </c>
      <c r="B264" s="26">
        <v>3</v>
      </c>
      <c r="C264" s="26" t="s">
        <v>26</v>
      </c>
      <c r="D264" s="25">
        <v>2903</v>
      </c>
      <c r="E264" s="26">
        <v>99.16</v>
      </c>
      <c r="F264" s="30">
        <v>7622</v>
      </c>
      <c r="G264" s="29">
        <f t="shared" si="16"/>
        <v>755798</v>
      </c>
      <c r="H264" s="26">
        <v>82.88</v>
      </c>
      <c r="I264" s="30">
        <f t="shared" si="17"/>
        <v>9119.18436293436</v>
      </c>
      <c r="J264" s="30">
        <f t="shared" si="18"/>
        <v>755798</v>
      </c>
      <c r="K264" s="26"/>
    </row>
    <row r="265" ht="16.5" spans="1:11">
      <c r="A265" s="37" t="s">
        <v>46</v>
      </c>
      <c r="B265" s="26">
        <v>4</v>
      </c>
      <c r="C265" s="26" t="s">
        <v>26</v>
      </c>
      <c r="D265" s="25">
        <v>2904</v>
      </c>
      <c r="E265" s="26">
        <v>98.78</v>
      </c>
      <c r="F265" s="30">
        <v>7487</v>
      </c>
      <c r="G265" s="29">
        <f t="shared" si="16"/>
        <v>739566</v>
      </c>
      <c r="H265" s="26">
        <v>82.57</v>
      </c>
      <c r="I265" s="30">
        <f t="shared" si="17"/>
        <v>8956.836623471</v>
      </c>
      <c r="J265" s="30">
        <f t="shared" si="18"/>
        <v>739566</v>
      </c>
      <c r="K265" s="26"/>
    </row>
    <row r="266" ht="16.5" spans="1:11">
      <c r="A266" s="37" t="s">
        <v>47</v>
      </c>
      <c r="B266" s="26">
        <v>1</v>
      </c>
      <c r="C266" s="26" t="s">
        <v>26</v>
      </c>
      <c r="D266" s="25">
        <v>3001</v>
      </c>
      <c r="E266" s="26">
        <v>120.61</v>
      </c>
      <c r="F266" s="30">
        <v>7592</v>
      </c>
      <c r="G266" s="29">
        <f t="shared" si="16"/>
        <v>915671</v>
      </c>
      <c r="H266" s="26">
        <v>100.81</v>
      </c>
      <c r="I266" s="30">
        <f t="shared" si="17"/>
        <v>9083.13659359191</v>
      </c>
      <c r="J266" s="30">
        <f t="shared" si="18"/>
        <v>915671</v>
      </c>
      <c r="K266" s="26"/>
    </row>
    <row r="267" ht="16.5" spans="1:11">
      <c r="A267" s="37" t="s">
        <v>47</v>
      </c>
      <c r="B267" s="26">
        <v>2</v>
      </c>
      <c r="C267" s="26" t="s">
        <v>26</v>
      </c>
      <c r="D267" s="25">
        <v>3002</v>
      </c>
      <c r="E267" s="26">
        <v>119.42</v>
      </c>
      <c r="F267" s="30">
        <v>7751</v>
      </c>
      <c r="G267" s="29">
        <f t="shared" si="16"/>
        <v>925624</v>
      </c>
      <c r="H267" s="26">
        <v>99.82</v>
      </c>
      <c r="I267" s="30">
        <f t="shared" si="17"/>
        <v>9272.93127629733</v>
      </c>
      <c r="J267" s="30">
        <f t="shared" si="18"/>
        <v>925624</v>
      </c>
      <c r="K267" s="26"/>
    </row>
    <row r="268" ht="16.5" spans="1:11">
      <c r="A268" s="37" t="s">
        <v>47</v>
      </c>
      <c r="B268" s="26">
        <v>3</v>
      </c>
      <c r="C268" s="26" t="s">
        <v>26</v>
      </c>
      <c r="D268" s="25">
        <v>3003</v>
      </c>
      <c r="E268" s="26">
        <v>99.16</v>
      </c>
      <c r="F268" s="30">
        <v>7562</v>
      </c>
      <c r="G268" s="29">
        <f t="shared" si="16"/>
        <v>749848</v>
      </c>
      <c r="H268" s="26">
        <v>82.88</v>
      </c>
      <c r="I268" s="30">
        <f t="shared" si="17"/>
        <v>9047.39382239382</v>
      </c>
      <c r="J268" s="30">
        <f t="shared" si="18"/>
        <v>749848</v>
      </c>
      <c r="K268" s="26"/>
    </row>
    <row r="269" ht="16.5" spans="1:11">
      <c r="A269" s="37" t="s">
        <v>47</v>
      </c>
      <c r="B269" s="26">
        <v>4</v>
      </c>
      <c r="C269" s="26" t="s">
        <v>26</v>
      </c>
      <c r="D269" s="25">
        <v>3004</v>
      </c>
      <c r="E269" s="26">
        <v>98.78</v>
      </c>
      <c r="F269" s="30">
        <v>7427</v>
      </c>
      <c r="G269" s="29">
        <f t="shared" si="16"/>
        <v>733639</v>
      </c>
      <c r="H269" s="26">
        <v>82.57</v>
      </c>
      <c r="I269" s="30">
        <f t="shared" si="17"/>
        <v>8885.0551047596</v>
      </c>
      <c r="J269" s="30">
        <f t="shared" si="18"/>
        <v>733639</v>
      </c>
      <c r="K269" s="26"/>
    </row>
    <row r="270" ht="16.5" spans="1:11">
      <c r="A270" s="37" t="s">
        <v>48</v>
      </c>
      <c r="B270" s="26">
        <v>1</v>
      </c>
      <c r="C270" s="26" t="s">
        <v>26</v>
      </c>
      <c r="D270" s="25">
        <v>3101</v>
      </c>
      <c r="E270" s="26">
        <v>120.61</v>
      </c>
      <c r="F270" s="30">
        <v>7472</v>
      </c>
      <c r="G270" s="29">
        <f t="shared" si="16"/>
        <v>901198</v>
      </c>
      <c r="H270" s="26">
        <v>100.81</v>
      </c>
      <c r="I270" s="30">
        <f t="shared" si="17"/>
        <v>8939.56948715405</v>
      </c>
      <c r="J270" s="30">
        <f t="shared" si="18"/>
        <v>901198</v>
      </c>
      <c r="K270" s="26"/>
    </row>
    <row r="271" ht="16.5" spans="1:11">
      <c r="A271" s="37" t="s">
        <v>48</v>
      </c>
      <c r="B271" s="26">
        <v>2</v>
      </c>
      <c r="C271" s="26" t="s">
        <v>26</v>
      </c>
      <c r="D271" s="25">
        <v>3102</v>
      </c>
      <c r="E271" s="26">
        <v>119.42</v>
      </c>
      <c r="F271" s="30">
        <v>7631</v>
      </c>
      <c r="G271" s="29">
        <f t="shared" si="16"/>
        <v>911294</v>
      </c>
      <c r="H271" s="26">
        <v>99.82</v>
      </c>
      <c r="I271" s="30">
        <f t="shared" si="17"/>
        <v>9129.3728711681</v>
      </c>
      <c r="J271" s="30">
        <f t="shared" si="18"/>
        <v>911294</v>
      </c>
      <c r="K271" s="26"/>
    </row>
    <row r="272" ht="16.5" spans="1:11">
      <c r="A272" s="37" t="s">
        <v>48</v>
      </c>
      <c r="B272" s="26">
        <v>3</v>
      </c>
      <c r="C272" s="26" t="s">
        <v>26</v>
      </c>
      <c r="D272" s="25">
        <v>3103</v>
      </c>
      <c r="E272" s="26">
        <v>99.16</v>
      </c>
      <c r="F272" s="30">
        <v>7442</v>
      </c>
      <c r="G272" s="29">
        <f t="shared" si="16"/>
        <v>737949</v>
      </c>
      <c r="H272" s="26">
        <v>82.88</v>
      </c>
      <c r="I272" s="30">
        <f t="shared" si="17"/>
        <v>8903.82480694981</v>
      </c>
      <c r="J272" s="30">
        <f t="shared" si="18"/>
        <v>737949</v>
      </c>
      <c r="K272" s="26"/>
    </row>
    <row r="273" ht="16.5" spans="1:11">
      <c r="A273" s="37" t="s">
        <v>48</v>
      </c>
      <c r="B273" s="26">
        <v>4</v>
      </c>
      <c r="C273" s="26" t="s">
        <v>26</v>
      </c>
      <c r="D273" s="25">
        <v>3104</v>
      </c>
      <c r="E273" s="26">
        <v>98.78</v>
      </c>
      <c r="F273" s="30">
        <v>7307</v>
      </c>
      <c r="G273" s="29">
        <f t="shared" si="16"/>
        <v>721785</v>
      </c>
      <c r="H273" s="26">
        <v>82.57</v>
      </c>
      <c r="I273" s="30">
        <f t="shared" si="17"/>
        <v>8741.49206733681</v>
      </c>
      <c r="J273" s="30">
        <f t="shared" si="18"/>
        <v>721785</v>
      </c>
      <c r="K273" s="26"/>
    </row>
    <row r="274" ht="16.5" spans="1:11">
      <c r="A274" s="31" t="s">
        <v>22</v>
      </c>
      <c r="B274" s="32"/>
      <c r="C274" s="26"/>
      <c r="D274" s="33"/>
      <c r="E274" s="26">
        <f t="shared" ref="E274:H274" si="19">SUM(E156:E273)</f>
        <v>12941.16</v>
      </c>
      <c r="F274" s="30">
        <f>G274/E274</f>
        <v>7588.1318985315</v>
      </c>
      <c r="G274" s="29">
        <f t="shared" si="19"/>
        <v>98199229</v>
      </c>
      <c r="H274" s="26">
        <f t="shared" si="19"/>
        <v>10816.95</v>
      </c>
      <c r="I274" s="30">
        <f t="shared" si="17"/>
        <v>9078.27335801683</v>
      </c>
      <c r="J274" s="30">
        <f t="shared" si="18"/>
        <v>98199229</v>
      </c>
      <c r="K274" s="26"/>
    </row>
    <row r="276" spans="1:10">
      <c r="A276" s="14" t="s">
        <v>49</v>
      </c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ht="15" spans="1:10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ht="15" spans="1:10">
      <c r="A279" s="18" t="s">
        <v>1</v>
      </c>
      <c r="B279" s="19" t="s">
        <v>2</v>
      </c>
      <c r="C279" s="19" t="s">
        <v>3</v>
      </c>
      <c r="D279" s="19" t="s">
        <v>4</v>
      </c>
      <c r="E279" s="21" t="s">
        <v>5</v>
      </c>
      <c r="F279" s="21" t="s">
        <v>5</v>
      </c>
      <c r="G279" s="19" t="s">
        <v>6</v>
      </c>
      <c r="H279" s="21" t="s">
        <v>7</v>
      </c>
      <c r="I279" s="21" t="s">
        <v>7</v>
      </c>
      <c r="J279" s="19" t="s">
        <v>8</v>
      </c>
    </row>
    <row r="280" ht="15" spans="1:10">
      <c r="A280" s="18"/>
      <c r="B280" s="19"/>
      <c r="C280" s="19"/>
      <c r="D280" s="19"/>
      <c r="E280" s="23" t="s">
        <v>9</v>
      </c>
      <c r="F280" s="23" t="s">
        <v>9</v>
      </c>
      <c r="G280" s="19"/>
      <c r="H280" s="23" t="s">
        <v>9</v>
      </c>
      <c r="I280" s="23" t="s">
        <v>9</v>
      </c>
      <c r="J280" s="19"/>
    </row>
    <row r="281" ht="15" spans="1:10">
      <c r="A281" s="18"/>
      <c r="B281" s="19"/>
      <c r="C281" s="19"/>
      <c r="D281" s="19"/>
      <c r="E281" s="24" t="s">
        <v>10</v>
      </c>
      <c r="F281" s="24" t="s">
        <v>11</v>
      </c>
      <c r="G281" s="19"/>
      <c r="H281" s="24" t="s">
        <v>10</v>
      </c>
      <c r="I281" s="24" t="s">
        <v>11</v>
      </c>
      <c r="J281" s="19"/>
    </row>
    <row r="282" ht="16.5" spans="1:10">
      <c r="A282" s="37" t="s">
        <v>12</v>
      </c>
      <c r="B282" s="34" t="s">
        <v>50</v>
      </c>
      <c r="C282" s="34">
        <v>102</v>
      </c>
      <c r="D282" s="26">
        <v>140.39</v>
      </c>
      <c r="E282" s="30">
        <v>7320</v>
      </c>
      <c r="F282" s="29">
        <f t="shared" ref="F282:F345" si="20">ROUND(D282*E282,0)</f>
        <v>1027655</v>
      </c>
      <c r="G282" s="26">
        <v>117.5</v>
      </c>
      <c r="H282" s="30">
        <f t="shared" ref="H282:H345" si="21">I282/G282</f>
        <v>8746</v>
      </c>
      <c r="I282" s="30">
        <f t="shared" ref="I282:I345" si="22">F282</f>
        <v>1027655</v>
      </c>
      <c r="J282" s="26"/>
    </row>
    <row r="283" ht="16.5" spans="1:10">
      <c r="A283" s="37" t="s">
        <v>12</v>
      </c>
      <c r="B283" s="34" t="s">
        <v>50</v>
      </c>
      <c r="C283" s="26">
        <v>103</v>
      </c>
      <c r="D283" s="26">
        <v>127.21</v>
      </c>
      <c r="E283" s="30">
        <v>7570</v>
      </c>
      <c r="F283" s="29">
        <f t="shared" si="20"/>
        <v>962980</v>
      </c>
      <c r="G283" s="26">
        <v>106.47</v>
      </c>
      <c r="H283" s="30">
        <f t="shared" si="21"/>
        <v>9044.61350615197</v>
      </c>
      <c r="I283" s="30">
        <f t="shared" si="22"/>
        <v>962980</v>
      </c>
      <c r="J283" s="26"/>
    </row>
    <row r="284" ht="16.5" spans="1:10">
      <c r="A284" s="37" t="s">
        <v>14</v>
      </c>
      <c r="B284" s="34" t="s">
        <v>50</v>
      </c>
      <c r="C284" s="26">
        <v>201</v>
      </c>
      <c r="D284" s="26">
        <v>131.06</v>
      </c>
      <c r="E284" s="30">
        <v>7225</v>
      </c>
      <c r="F284" s="29">
        <f t="shared" si="20"/>
        <v>946909</v>
      </c>
      <c r="G284" s="26">
        <v>109.69</v>
      </c>
      <c r="H284" s="30">
        <f t="shared" si="21"/>
        <v>8632.59184975841</v>
      </c>
      <c r="I284" s="30">
        <f t="shared" si="22"/>
        <v>946909</v>
      </c>
      <c r="J284" s="26"/>
    </row>
    <row r="285" ht="16.5" spans="1:10">
      <c r="A285" s="37" t="s">
        <v>14</v>
      </c>
      <c r="B285" s="34" t="s">
        <v>50</v>
      </c>
      <c r="C285" s="26">
        <v>202</v>
      </c>
      <c r="D285" s="26">
        <v>142.76</v>
      </c>
      <c r="E285" s="30">
        <v>7440</v>
      </c>
      <c r="F285" s="29">
        <f t="shared" si="20"/>
        <v>1062134</v>
      </c>
      <c r="G285" s="26">
        <v>119.49</v>
      </c>
      <c r="H285" s="30">
        <f t="shared" si="21"/>
        <v>8888.89446815633</v>
      </c>
      <c r="I285" s="30">
        <f t="shared" si="22"/>
        <v>1062134</v>
      </c>
      <c r="J285" s="26"/>
    </row>
    <row r="286" ht="16.5" spans="1:10">
      <c r="A286" s="37" t="s">
        <v>14</v>
      </c>
      <c r="B286" s="34" t="s">
        <v>50</v>
      </c>
      <c r="C286" s="26">
        <v>203</v>
      </c>
      <c r="D286" s="26">
        <v>127.21</v>
      </c>
      <c r="E286" s="30">
        <v>7690</v>
      </c>
      <c r="F286" s="29">
        <f t="shared" si="20"/>
        <v>978245</v>
      </c>
      <c r="G286" s="26">
        <v>106.47</v>
      </c>
      <c r="H286" s="30">
        <f t="shared" si="21"/>
        <v>9187.98722644877</v>
      </c>
      <c r="I286" s="30">
        <f t="shared" si="22"/>
        <v>978245</v>
      </c>
      <c r="J286" s="26"/>
    </row>
    <row r="287" ht="16.5" spans="1:10">
      <c r="A287" s="37" t="s">
        <v>15</v>
      </c>
      <c r="B287" s="34" t="s">
        <v>50</v>
      </c>
      <c r="C287" s="26">
        <v>301</v>
      </c>
      <c r="D287" s="26">
        <v>131.06</v>
      </c>
      <c r="E287" s="30">
        <v>7315</v>
      </c>
      <c r="F287" s="29">
        <f t="shared" si="20"/>
        <v>958704</v>
      </c>
      <c r="G287" s="26">
        <v>109.69</v>
      </c>
      <c r="H287" s="30">
        <f t="shared" si="21"/>
        <v>8740.12216245784</v>
      </c>
      <c r="I287" s="30">
        <f t="shared" si="22"/>
        <v>958704</v>
      </c>
      <c r="J287" s="26"/>
    </row>
    <row r="288" ht="16.5" spans="1:10">
      <c r="A288" s="37" t="s">
        <v>15</v>
      </c>
      <c r="B288" s="34" t="s">
        <v>50</v>
      </c>
      <c r="C288" s="26">
        <v>302</v>
      </c>
      <c r="D288" s="26">
        <v>142.76</v>
      </c>
      <c r="E288" s="30">
        <v>7530</v>
      </c>
      <c r="F288" s="29">
        <f t="shared" si="20"/>
        <v>1074983</v>
      </c>
      <c r="G288" s="26">
        <v>119.49</v>
      </c>
      <c r="H288" s="30">
        <f t="shared" si="21"/>
        <v>8996.42647920328</v>
      </c>
      <c r="I288" s="30">
        <f t="shared" si="22"/>
        <v>1074983</v>
      </c>
      <c r="J288" s="26"/>
    </row>
    <row r="289" ht="16.5" spans="1:10">
      <c r="A289" s="37" t="s">
        <v>15</v>
      </c>
      <c r="B289" s="34" t="s">
        <v>50</v>
      </c>
      <c r="C289" s="26">
        <v>303</v>
      </c>
      <c r="D289" s="26">
        <v>127.21</v>
      </c>
      <c r="E289" s="30">
        <v>7780</v>
      </c>
      <c r="F289" s="29">
        <f t="shared" si="20"/>
        <v>989694</v>
      </c>
      <c r="G289" s="26">
        <v>106.47</v>
      </c>
      <c r="H289" s="30">
        <f t="shared" si="21"/>
        <v>9295.51986475063</v>
      </c>
      <c r="I289" s="30">
        <f t="shared" si="22"/>
        <v>989694</v>
      </c>
      <c r="J289" s="26"/>
    </row>
    <row r="290" ht="16.5" spans="1:10">
      <c r="A290" s="37" t="s">
        <v>16</v>
      </c>
      <c r="B290" s="34" t="s">
        <v>50</v>
      </c>
      <c r="C290" s="26">
        <v>401</v>
      </c>
      <c r="D290" s="26">
        <v>131.06</v>
      </c>
      <c r="E290" s="30">
        <v>7375</v>
      </c>
      <c r="F290" s="29">
        <f t="shared" si="20"/>
        <v>966568</v>
      </c>
      <c r="G290" s="26">
        <v>109.69</v>
      </c>
      <c r="H290" s="30">
        <f t="shared" si="21"/>
        <v>8811.81511532501</v>
      </c>
      <c r="I290" s="30">
        <f t="shared" si="22"/>
        <v>966568</v>
      </c>
      <c r="J290" s="26"/>
    </row>
    <row r="291" ht="16.5" spans="1:10">
      <c r="A291" s="37" t="s">
        <v>16</v>
      </c>
      <c r="B291" s="34" t="s">
        <v>50</v>
      </c>
      <c r="C291" s="26">
        <v>402</v>
      </c>
      <c r="D291" s="26">
        <v>142.76</v>
      </c>
      <c r="E291" s="30">
        <v>7590</v>
      </c>
      <c r="F291" s="29">
        <f t="shared" si="20"/>
        <v>1083548</v>
      </c>
      <c r="G291" s="26">
        <v>119.49</v>
      </c>
      <c r="H291" s="30">
        <f t="shared" si="21"/>
        <v>9068.10611766675</v>
      </c>
      <c r="I291" s="30">
        <f t="shared" si="22"/>
        <v>1083548</v>
      </c>
      <c r="J291" s="26"/>
    </row>
    <row r="292" ht="16.5" spans="1:10">
      <c r="A292" s="37" t="s">
        <v>16</v>
      </c>
      <c r="B292" s="34" t="s">
        <v>50</v>
      </c>
      <c r="C292" s="26">
        <v>403</v>
      </c>
      <c r="D292" s="26">
        <v>127.21</v>
      </c>
      <c r="E292" s="30">
        <v>7840</v>
      </c>
      <c r="F292" s="29">
        <f t="shared" si="20"/>
        <v>997326</v>
      </c>
      <c r="G292" s="26">
        <v>106.47</v>
      </c>
      <c r="H292" s="30">
        <f t="shared" si="21"/>
        <v>9367.20202874049</v>
      </c>
      <c r="I292" s="30">
        <f t="shared" si="22"/>
        <v>997326</v>
      </c>
      <c r="J292" s="26"/>
    </row>
    <row r="293" ht="16.5" spans="1:10">
      <c r="A293" s="37" t="s">
        <v>17</v>
      </c>
      <c r="B293" s="34" t="s">
        <v>50</v>
      </c>
      <c r="C293" s="26">
        <v>501</v>
      </c>
      <c r="D293" s="26">
        <v>131.06</v>
      </c>
      <c r="E293" s="30">
        <v>7435</v>
      </c>
      <c r="F293" s="29">
        <f t="shared" si="20"/>
        <v>974431</v>
      </c>
      <c r="G293" s="26">
        <v>109.69</v>
      </c>
      <c r="H293" s="30">
        <f t="shared" si="21"/>
        <v>8883.49895159085</v>
      </c>
      <c r="I293" s="30">
        <f t="shared" si="22"/>
        <v>974431</v>
      </c>
      <c r="J293" s="26"/>
    </row>
    <row r="294" ht="16.5" spans="1:10">
      <c r="A294" s="37" t="s">
        <v>17</v>
      </c>
      <c r="B294" s="34" t="s">
        <v>50</v>
      </c>
      <c r="C294" s="26">
        <v>502</v>
      </c>
      <c r="D294" s="26">
        <v>142.76</v>
      </c>
      <c r="E294" s="30">
        <v>7650</v>
      </c>
      <c r="F294" s="29">
        <f t="shared" si="20"/>
        <v>1092114</v>
      </c>
      <c r="G294" s="26">
        <v>119.49</v>
      </c>
      <c r="H294" s="30">
        <f t="shared" si="21"/>
        <v>9139.79412503138</v>
      </c>
      <c r="I294" s="30">
        <f t="shared" si="22"/>
        <v>1092114</v>
      </c>
      <c r="J294" s="26"/>
    </row>
    <row r="295" ht="16.5" spans="1:10">
      <c r="A295" s="37" t="s">
        <v>17</v>
      </c>
      <c r="B295" s="34" t="s">
        <v>50</v>
      </c>
      <c r="C295" s="26">
        <v>503</v>
      </c>
      <c r="D295" s="26">
        <v>127.21</v>
      </c>
      <c r="E295" s="30">
        <v>7900</v>
      </c>
      <c r="F295" s="29">
        <f t="shared" si="20"/>
        <v>1004959</v>
      </c>
      <c r="G295" s="26">
        <v>106.47</v>
      </c>
      <c r="H295" s="30">
        <f t="shared" si="21"/>
        <v>9438.89358504743</v>
      </c>
      <c r="I295" s="30">
        <f t="shared" si="22"/>
        <v>1004959</v>
      </c>
      <c r="J295" s="26"/>
    </row>
    <row r="296" ht="16.5" spans="1:10">
      <c r="A296" s="37" t="s">
        <v>18</v>
      </c>
      <c r="B296" s="34" t="s">
        <v>50</v>
      </c>
      <c r="C296" s="26">
        <v>601</v>
      </c>
      <c r="D296" s="26">
        <v>131.06</v>
      </c>
      <c r="E296" s="30">
        <v>7455</v>
      </c>
      <c r="F296" s="29">
        <f t="shared" si="20"/>
        <v>977052</v>
      </c>
      <c r="G296" s="26">
        <v>109.69</v>
      </c>
      <c r="H296" s="30">
        <f t="shared" si="21"/>
        <v>8907.39356367946</v>
      </c>
      <c r="I296" s="30">
        <f t="shared" si="22"/>
        <v>977052</v>
      </c>
      <c r="J296" s="26"/>
    </row>
    <row r="297" ht="16.5" spans="1:10">
      <c r="A297" s="37" t="s">
        <v>18</v>
      </c>
      <c r="B297" s="34" t="s">
        <v>50</v>
      </c>
      <c r="C297" s="26">
        <v>602</v>
      </c>
      <c r="D297" s="26">
        <v>142.76</v>
      </c>
      <c r="E297" s="30">
        <v>7670</v>
      </c>
      <c r="F297" s="29">
        <f t="shared" si="20"/>
        <v>1094969</v>
      </c>
      <c r="G297" s="26">
        <v>119.49</v>
      </c>
      <c r="H297" s="30">
        <f t="shared" si="21"/>
        <v>9163.68733785254</v>
      </c>
      <c r="I297" s="30">
        <f t="shared" si="22"/>
        <v>1094969</v>
      </c>
      <c r="J297" s="26"/>
    </row>
    <row r="298" ht="16.5" spans="1:10">
      <c r="A298" s="37" t="s">
        <v>18</v>
      </c>
      <c r="B298" s="34" t="s">
        <v>50</v>
      </c>
      <c r="C298" s="26">
        <v>603</v>
      </c>
      <c r="D298" s="26">
        <v>127.21</v>
      </c>
      <c r="E298" s="30">
        <v>7920</v>
      </c>
      <c r="F298" s="29">
        <f t="shared" si="20"/>
        <v>1007503</v>
      </c>
      <c r="G298" s="26">
        <v>106.47</v>
      </c>
      <c r="H298" s="30">
        <f t="shared" si="21"/>
        <v>9462.78763971072</v>
      </c>
      <c r="I298" s="30">
        <f t="shared" si="22"/>
        <v>1007503</v>
      </c>
      <c r="J298" s="26"/>
    </row>
    <row r="299" ht="16.5" spans="1:10">
      <c r="A299" s="37" t="s">
        <v>19</v>
      </c>
      <c r="B299" s="34" t="s">
        <v>50</v>
      </c>
      <c r="C299" s="26">
        <v>701</v>
      </c>
      <c r="D299" s="26">
        <v>131.06</v>
      </c>
      <c r="E299" s="30">
        <v>7475</v>
      </c>
      <c r="F299" s="29">
        <f t="shared" si="20"/>
        <v>979674</v>
      </c>
      <c r="G299" s="26">
        <v>109.69</v>
      </c>
      <c r="H299" s="30">
        <f t="shared" si="21"/>
        <v>8931.29729236941</v>
      </c>
      <c r="I299" s="30">
        <f t="shared" si="22"/>
        <v>979674</v>
      </c>
      <c r="J299" s="26"/>
    </row>
    <row r="300" ht="16.5" spans="1:10">
      <c r="A300" s="37" t="s">
        <v>19</v>
      </c>
      <c r="B300" s="34" t="s">
        <v>50</v>
      </c>
      <c r="C300" s="26">
        <v>702</v>
      </c>
      <c r="D300" s="26">
        <v>142.76</v>
      </c>
      <c r="E300" s="30">
        <v>7690</v>
      </c>
      <c r="F300" s="29">
        <f t="shared" si="20"/>
        <v>1097824</v>
      </c>
      <c r="G300" s="26">
        <v>119.49</v>
      </c>
      <c r="H300" s="30">
        <f t="shared" si="21"/>
        <v>9187.5805506737</v>
      </c>
      <c r="I300" s="30">
        <f t="shared" si="22"/>
        <v>1097824</v>
      </c>
      <c r="J300" s="26"/>
    </row>
    <row r="301" ht="16.5" spans="1:10">
      <c r="A301" s="37" t="s">
        <v>19</v>
      </c>
      <c r="B301" s="34" t="s">
        <v>50</v>
      </c>
      <c r="C301" s="26">
        <v>703</v>
      </c>
      <c r="D301" s="26">
        <v>127.21</v>
      </c>
      <c r="E301" s="30">
        <v>7940</v>
      </c>
      <c r="F301" s="29">
        <f t="shared" si="20"/>
        <v>1010047</v>
      </c>
      <c r="G301" s="26">
        <v>106.47</v>
      </c>
      <c r="H301" s="30">
        <f t="shared" si="21"/>
        <v>9486.681694374</v>
      </c>
      <c r="I301" s="30">
        <f t="shared" si="22"/>
        <v>1010047</v>
      </c>
      <c r="J301" s="26"/>
    </row>
    <row r="302" ht="16.5" spans="1:10">
      <c r="A302" s="37" t="s">
        <v>20</v>
      </c>
      <c r="B302" s="34" t="s">
        <v>50</v>
      </c>
      <c r="C302" s="26">
        <v>801</v>
      </c>
      <c r="D302" s="26">
        <v>131.06</v>
      </c>
      <c r="E302" s="30">
        <v>7495</v>
      </c>
      <c r="F302" s="29">
        <f t="shared" si="20"/>
        <v>982295</v>
      </c>
      <c r="G302" s="26">
        <v>109.69</v>
      </c>
      <c r="H302" s="30">
        <f t="shared" si="21"/>
        <v>8955.19190445802</v>
      </c>
      <c r="I302" s="30">
        <f t="shared" si="22"/>
        <v>982295</v>
      </c>
      <c r="J302" s="26"/>
    </row>
    <row r="303" ht="16.5" spans="1:10">
      <c r="A303" s="37" t="s">
        <v>20</v>
      </c>
      <c r="B303" s="34" t="s">
        <v>50</v>
      </c>
      <c r="C303" s="26">
        <v>802</v>
      </c>
      <c r="D303" s="26">
        <v>142.76</v>
      </c>
      <c r="E303" s="30">
        <v>7710</v>
      </c>
      <c r="F303" s="29">
        <f t="shared" si="20"/>
        <v>1100680</v>
      </c>
      <c r="G303" s="26">
        <v>119.49</v>
      </c>
      <c r="H303" s="30">
        <f t="shared" si="21"/>
        <v>9211.48213239602</v>
      </c>
      <c r="I303" s="30">
        <f t="shared" si="22"/>
        <v>1100680</v>
      </c>
      <c r="J303" s="26"/>
    </row>
    <row r="304" ht="16.5" spans="1:10">
      <c r="A304" s="37" t="s">
        <v>20</v>
      </c>
      <c r="B304" s="34" t="s">
        <v>50</v>
      </c>
      <c r="C304" s="26">
        <v>803</v>
      </c>
      <c r="D304" s="26">
        <v>127.21</v>
      </c>
      <c r="E304" s="30">
        <v>7960</v>
      </c>
      <c r="F304" s="29">
        <f t="shared" si="20"/>
        <v>1012592</v>
      </c>
      <c r="G304" s="26">
        <v>106.47</v>
      </c>
      <c r="H304" s="30">
        <f t="shared" si="21"/>
        <v>9510.58514135437</v>
      </c>
      <c r="I304" s="30">
        <f t="shared" si="22"/>
        <v>1012592</v>
      </c>
      <c r="J304" s="26"/>
    </row>
    <row r="305" ht="16.5" spans="1:10">
      <c r="A305" s="37" t="s">
        <v>21</v>
      </c>
      <c r="B305" s="34" t="s">
        <v>50</v>
      </c>
      <c r="C305" s="26">
        <v>901</v>
      </c>
      <c r="D305" s="26">
        <v>131.06</v>
      </c>
      <c r="E305" s="30">
        <v>7515</v>
      </c>
      <c r="F305" s="29">
        <f t="shared" si="20"/>
        <v>984916</v>
      </c>
      <c r="G305" s="26">
        <v>109.69</v>
      </c>
      <c r="H305" s="30">
        <f t="shared" si="21"/>
        <v>8979.08651654663</v>
      </c>
      <c r="I305" s="30">
        <f t="shared" si="22"/>
        <v>984916</v>
      </c>
      <c r="J305" s="26"/>
    </row>
    <row r="306" ht="16.5" spans="1:10">
      <c r="A306" s="37" t="s">
        <v>21</v>
      </c>
      <c r="B306" s="34" t="s">
        <v>50</v>
      </c>
      <c r="C306" s="26">
        <v>902</v>
      </c>
      <c r="D306" s="26">
        <v>142.76</v>
      </c>
      <c r="E306" s="30">
        <v>7730</v>
      </c>
      <c r="F306" s="29">
        <f t="shared" si="20"/>
        <v>1103535</v>
      </c>
      <c r="G306" s="26">
        <v>119.49</v>
      </c>
      <c r="H306" s="30">
        <f t="shared" si="21"/>
        <v>9235.37534521717</v>
      </c>
      <c r="I306" s="30">
        <f t="shared" si="22"/>
        <v>1103535</v>
      </c>
      <c r="J306" s="26"/>
    </row>
    <row r="307" ht="16.5" spans="1:10">
      <c r="A307" s="37" t="s">
        <v>21</v>
      </c>
      <c r="B307" s="34" t="s">
        <v>50</v>
      </c>
      <c r="C307" s="26">
        <v>903</v>
      </c>
      <c r="D307" s="26">
        <v>127.21</v>
      </c>
      <c r="E307" s="30">
        <v>7980</v>
      </c>
      <c r="F307" s="29">
        <f t="shared" si="20"/>
        <v>1015136</v>
      </c>
      <c r="G307" s="26">
        <v>106.47</v>
      </c>
      <c r="H307" s="30">
        <f t="shared" si="21"/>
        <v>9534.47919601766</v>
      </c>
      <c r="I307" s="30">
        <f t="shared" si="22"/>
        <v>1015136</v>
      </c>
      <c r="J307" s="26"/>
    </row>
    <row r="308" ht="16.5" spans="1:10">
      <c r="A308" s="25">
        <v>10</v>
      </c>
      <c r="B308" s="34" t="s">
        <v>50</v>
      </c>
      <c r="C308" s="26">
        <v>1001</v>
      </c>
      <c r="D308" s="26">
        <v>131.06</v>
      </c>
      <c r="E308" s="30">
        <v>7535</v>
      </c>
      <c r="F308" s="29">
        <f t="shared" si="20"/>
        <v>987537</v>
      </c>
      <c r="G308" s="26">
        <v>109.69</v>
      </c>
      <c r="H308" s="30">
        <f t="shared" si="21"/>
        <v>9002.98112863525</v>
      </c>
      <c r="I308" s="30">
        <f t="shared" si="22"/>
        <v>987537</v>
      </c>
      <c r="J308" s="26"/>
    </row>
    <row r="309" ht="16.5" spans="1:10">
      <c r="A309" s="25">
        <v>10</v>
      </c>
      <c r="B309" s="34" t="s">
        <v>50</v>
      </c>
      <c r="C309" s="26">
        <v>1002</v>
      </c>
      <c r="D309" s="26">
        <v>142.76</v>
      </c>
      <c r="E309" s="30">
        <v>7750</v>
      </c>
      <c r="F309" s="29">
        <f t="shared" si="20"/>
        <v>1106390</v>
      </c>
      <c r="G309" s="26">
        <v>119.49</v>
      </c>
      <c r="H309" s="30">
        <f t="shared" si="21"/>
        <v>9259.26855803833</v>
      </c>
      <c r="I309" s="30">
        <f t="shared" si="22"/>
        <v>1106390</v>
      </c>
      <c r="J309" s="26"/>
    </row>
    <row r="310" ht="16.5" spans="1:10">
      <c r="A310" s="25">
        <v>10</v>
      </c>
      <c r="B310" s="34" t="s">
        <v>50</v>
      </c>
      <c r="C310" s="26">
        <v>1003</v>
      </c>
      <c r="D310" s="26">
        <v>127.21</v>
      </c>
      <c r="E310" s="30">
        <v>8000</v>
      </c>
      <c r="F310" s="29">
        <f t="shared" si="20"/>
        <v>1017680</v>
      </c>
      <c r="G310" s="26">
        <v>106.47</v>
      </c>
      <c r="H310" s="30">
        <f t="shared" si="21"/>
        <v>9558.37325068094</v>
      </c>
      <c r="I310" s="30">
        <f t="shared" si="22"/>
        <v>1017680</v>
      </c>
      <c r="J310" s="26"/>
    </row>
    <row r="311" ht="16.5" spans="1:10">
      <c r="A311" s="25">
        <v>11</v>
      </c>
      <c r="B311" s="34" t="s">
        <v>50</v>
      </c>
      <c r="C311" s="26">
        <v>1101</v>
      </c>
      <c r="D311" s="26">
        <v>131.06</v>
      </c>
      <c r="E311" s="30">
        <v>7555</v>
      </c>
      <c r="F311" s="29">
        <f t="shared" si="20"/>
        <v>990158</v>
      </c>
      <c r="G311" s="26">
        <v>109.69</v>
      </c>
      <c r="H311" s="30">
        <f t="shared" si="21"/>
        <v>9026.87574072386</v>
      </c>
      <c r="I311" s="30">
        <f t="shared" si="22"/>
        <v>990158</v>
      </c>
      <c r="J311" s="26"/>
    </row>
    <row r="312" ht="16.5" spans="1:10">
      <c r="A312" s="25">
        <v>11</v>
      </c>
      <c r="B312" s="34" t="s">
        <v>50</v>
      </c>
      <c r="C312" s="26">
        <v>1102</v>
      </c>
      <c r="D312" s="26">
        <v>142.76</v>
      </c>
      <c r="E312" s="30">
        <v>7770</v>
      </c>
      <c r="F312" s="29">
        <f t="shared" si="20"/>
        <v>1109245</v>
      </c>
      <c r="G312" s="26">
        <v>119.49</v>
      </c>
      <c r="H312" s="30">
        <f t="shared" si="21"/>
        <v>9283.16177085949</v>
      </c>
      <c r="I312" s="30">
        <f t="shared" si="22"/>
        <v>1109245</v>
      </c>
      <c r="J312" s="26"/>
    </row>
    <row r="313" ht="16.5" spans="1:10">
      <c r="A313" s="25">
        <v>11</v>
      </c>
      <c r="B313" s="34" t="s">
        <v>50</v>
      </c>
      <c r="C313" s="26">
        <v>1103</v>
      </c>
      <c r="D313" s="26">
        <v>127.21</v>
      </c>
      <c r="E313" s="30">
        <v>8020</v>
      </c>
      <c r="F313" s="29">
        <f t="shared" si="20"/>
        <v>1020224</v>
      </c>
      <c r="G313" s="26">
        <v>106.47</v>
      </c>
      <c r="H313" s="30">
        <f t="shared" si="21"/>
        <v>9582.26730534423</v>
      </c>
      <c r="I313" s="30">
        <f t="shared" si="22"/>
        <v>1020224</v>
      </c>
      <c r="J313" s="26"/>
    </row>
    <row r="314" ht="16.5" spans="1:10">
      <c r="A314" s="25">
        <v>12</v>
      </c>
      <c r="B314" s="34" t="s">
        <v>50</v>
      </c>
      <c r="C314" s="26">
        <v>1201</v>
      </c>
      <c r="D314" s="26">
        <v>131.06</v>
      </c>
      <c r="E314" s="30">
        <v>7575</v>
      </c>
      <c r="F314" s="29">
        <f t="shared" si="20"/>
        <v>992780</v>
      </c>
      <c r="G314" s="26">
        <v>109.69</v>
      </c>
      <c r="H314" s="30">
        <f t="shared" si="21"/>
        <v>9050.7794694138</v>
      </c>
      <c r="I314" s="30">
        <f t="shared" si="22"/>
        <v>992780</v>
      </c>
      <c r="J314" s="26"/>
    </row>
    <row r="315" ht="16.5" spans="1:10">
      <c r="A315" s="25">
        <v>12</v>
      </c>
      <c r="B315" s="34" t="s">
        <v>50</v>
      </c>
      <c r="C315" s="26">
        <v>1202</v>
      </c>
      <c r="D315" s="26">
        <v>142.76</v>
      </c>
      <c r="E315" s="30">
        <v>7790</v>
      </c>
      <c r="F315" s="29">
        <f t="shared" si="20"/>
        <v>1112100</v>
      </c>
      <c r="G315" s="26">
        <v>119.49</v>
      </c>
      <c r="H315" s="30">
        <f t="shared" si="21"/>
        <v>9307.05498368064</v>
      </c>
      <c r="I315" s="30">
        <f t="shared" si="22"/>
        <v>1112100</v>
      </c>
      <c r="J315" s="26"/>
    </row>
    <row r="316" ht="16.5" spans="1:10">
      <c r="A316" s="25">
        <v>12</v>
      </c>
      <c r="B316" s="34" t="s">
        <v>50</v>
      </c>
      <c r="C316" s="26">
        <v>1203</v>
      </c>
      <c r="D316" s="26">
        <v>127.21</v>
      </c>
      <c r="E316" s="30">
        <v>8040</v>
      </c>
      <c r="F316" s="29">
        <f t="shared" si="20"/>
        <v>1022768</v>
      </c>
      <c r="G316" s="26">
        <v>106.47</v>
      </c>
      <c r="H316" s="30">
        <f t="shared" si="21"/>
        <v>9606.16136000751</v>
      </c>
      <c r="I316" s="30">
        <f t="shared" si="22"/>
        <v>1022768</v>
      </c>
      <c r="J316" s="26"/>
    </row>
    <row r="317" ht="16.5" spans="1:10">
      <c r="A317" s="25">
        <v>13</v>
      </c>
      <c r="B317" s="34" t="s">
        <v>50</v>
      </c>
      <c r="C317" s="26">
        <v>1301</v>
      </c>
      <c r="D317" s="26">
        <v>131.06</v>
      </c>
      <c r="E317" s="30">
        <v>7595</v>
      </c>
      <c r="F317" s="29">
        <f t="shared" si="20"/>
        <v>995401</v>
      </c>
      <c r="G317" s="26">
        <v>109.69</v>
      </c>
      <c r="H317" s="30">
        <f t="shared" si="21"/>
        <v>9074.67408150242</v>
      </c>
      <c r="I317" s="30">
        <f t="shared" si="22"/>
        <v>995401</v>
      </c>
      <c r="J317" s="26"/>
    </row>
    <row r="318" ht="16.5" spans="1:10">
      <c r="A318" s="25">
        <v>13</v>
      </c>
      <c r="B318" s="34" t="s">
        <v>50</v>
      </c>
      <c r="C318" s="26">
        <v>1302</v>
      </c>
      <c r="D318" s="26">
        <v>142.76</v>
      </c>
      <c r="E318" s="30">
        <v>7810</v>
      </c>
      <c r="F318" s="29">
        <f t="shared" si="20"/>
        <v>1114956</v>
      </c>
      <c r="G318" s="26">
        <v>119.49</v>
      </c>
      <c r="H318" s="30">
        <f t="shared" si="21"/>
        <v>9330.95656540296</v>
      </c>
      <c r="I318" s="30">
        <f t="shared" si="22"/>
        <v>1114956</v>
      </c>
      <c r="J318" s="26"/>
    </row>
    <row r="319" ht="16.5" spans="1:10">
      <c r="A319" s="25">
        <v>13</v>
      </c>
      <c r="B319" s="34" t="s">
        <v>50</v>
      </c>
      <c r="C319" s="26">
        <v>1303</v>
      </c>
      <c r="D319" s="26">
        <v>127.21</v>
      </c>
      <c r="E319" s="30">
        <v>8060</v>
      </c>
      <c r="F319" s="29">
        <f t="shared" si="20"/>
        <v>1025313</v>
      </c>
      <c r="G319" s="26">
        <v>106.47</v>
      </c>
      <c r="H319" s="30">
        <f t="shared" si="21"/>
        <v>9630.06480698788</v>
      </c>
      <c r="I319" s="30">
        <f t="shared" si="22"/>
        <v>1025313</v>
      </c>
      <c r="J319" s="26"/>
    </row>
    <row r="320" ht="16.5" spans="1:10">
      <c r="A320" s="25">
        <v>14</v>
      </c>
      <c r="B320" s="34" t="s">
        <v>50</v>
      </c>
      <c r="C320" s="26">
        <v>1401</v>
      </c>
      <c r="D320" s="26">
        <v>131.06</v>
      </c>
      <c r="E320" s="30">
        <v>7535</v>
      </c>
      <c r="F320" s="29">
        <f t="shared" si="20"/>
        <v>987537</v>
      </c>
      <c r="G320" s="26">
        <v>109.69</v>
      </c>
      <c r="H320" s="30">
        <f t="shared" si="21"/>
        <v>9002.98112863525</v>
      </c>
      <c r="I320" s="30">
        <f t="shared" si="22"/>
        <v>987537</v>
      </c>
      <c r="J320" s="26"/>
    </row>
    <row r="321" ht="16.5" spans="1:10">
      <c r="A321" s="25">
        <v>14</v>
      </c>
      <c r="B321" s="34" t="s">
        <v>50</v>
      </c>
      <c r="C321" s="26">
        <v>1402</v>
      </c>
      <c r="D321" s="26">
        <v>142.76</v>
      </c>
      <c r="E321" s="30">
        <v>7750</v>
      </c>
      <c r="F321" s="29">
        <f t="shared" si="20"/>
        <v>1106390</v>
      </c>
      <c r="G321" s="26">
        <v>119.49</v>
      </c>
      <c r="H321" s="30">
        <f t="shared" si="21"/>
        <v>9259.26855803833</v>
      </c>
      <c r="I321" s="30">
        <f t="shared" si="22"/>
        <v>1106390</v>
      </c>
      <c r="J321" s="26"/>
    </row>
    <row r="322" ht="16.5" spans="1:10">
      <c r="A322" s="25">
        <v>14</v>
      </c>
      <c r="B322" s="34" t="s">
        <v>50</v>
      </c>
      <c r="C322" s="26">
        <v>1403</v>
      </c>
      <c r="D322" s="26">
        <v>127.21</v>
      </c>
      <c r="E322" s="30">
        <v>8000</v>
      </c>
      <c r="F322" s="29">
        <f t="shared" si="20"/>
        <v>1017680</v>
      </c>
      <c r="G322" s="26">
        <v>106.47</v>
      </c>
      <c r="H322" s="30">
        <f t="shared" si="21"/>
        <v>9558.37325068094</v>
      </c>
      <c r="I322" s="30">
        <f t="shared" si="22"/>
        <v>1017680</v>
      </c>
      <c r="J322" s="26"/>
    </row>
    <row r="323" ht="16.5" spans="1:10">
      <c r="A323" s="25">
        <v>15</v>
      </c>
      <c r="B323" s="34" t="s">
        <v>50</v>
      </c>
      <c r="C323" s="26">
        <v>1501</v>
      </c>
      <c r="D323" s="26">
        <v>131.06</v>
      </c>
      <c r="E323" s="30">
        <v>7615</v>
      </c>
      <c r="F323" s="29">
        <f t="shared" si="20"/>
        <v>998022</v>
      </c>
      <c r="G323" s="26">
        <v>109.69</v>
      </c>
      <c r="H323" s="30">
        <f t="shared" si="21"/>
        <v>9098.56869359103</v>
      </c>
      <c r="I323" s="30">
        <f t="shared" si="22"/>
        <v>998022</v>
      </c>
      <c r="J323" s="26"/>
    </row>
    <row r="324" ht="16.5" spans="1:10">
      <c r="A324" s="25">
        <v>15</v>
      </c>
      <c r="B324" s="34" t="s">
        <v>50</v>
      </c>
      <c r="C324" s="26">
        <v>1502</v>
      </c>
      <c r="D324" s="26">
        <v>142.76</v>
      </c>
      <c r="E324" s="30">
        <v>7830</v>
      </c>
      <c r="F324" s="29">
        <f t="shared" si="20"/>
        <v>1117811</v>
      </c>
      <c r="G324" s="26">
        <v>119.49</v>
      </c>
      <c r="H324" s="30">
        <f t="shared" si="21"/>
        <v>9354.84977822412</v>
      </c>
      <c r="I324" s="30">
        <f t="shared" si="22"/>
        <v>1117811</v>
      </c>
      <c r="J324" s="26"/>
    </row>
    <row r="325" ht="16.5" spans="1:10">
      <c r="A325" s="25">
        <v>15</v>
      </c>
      <c r="B325" s="34" t="s">
        <v>50</v>
      </c>
      <c r="C325" s="26">
        <v>1503</v>
      </c>
      <c r="D325" s="26">
        <v>127.21</v>
      </c>
      <c r="E325" s="30">
        <v>8080</v>
      </c>
      <c r="F325" s="29">
        <f t="shared" si="20"/>
        <v>1027857</v>
      </c>
      <c r="G325" s="26">
        <v>106.47</v>
      </c>
      <c r="H325" s="30">
        <f t="shared" si="21"/>
        <v>9653.95886165117</v>
      </c>
      <c r="I325" s="30">
        <f t="shared" si="22"/>
        <v>1027857</v>
      </c>
      <c r="J325" s="26"/>
    </row>
    <row r="326" ht="16.5" spans="1:10">
      <c r="A326" s="25">
        <v>16</v>
      </c>
      <c r="B326" s="34" t="s">
        <v>50</v>
      </c>
      <c r="C326" s="26">
        <v>1601</v>
      </c>
      <c r="D326" s="26">
        <v>131.06</v>
      </c>
      <c r="E326" s="30">
        <v>7630</v>
      </c>
      <c r="F326" s="29">
        <f t="shared" si="20"/>
        <v>999988</v>
      </c>
      <c r="G326" s="26">
        <v>109.69</v>
      </c>
      <c r="H326" s="30">
        <f t="shared" si="21"/>
        <v>9116.49193180782</v>
      </c>
      <c r="I326" s="30">
        <f t="shared" si="22"/>
        <v>999988</v>
      </c>
      <c r="J326" s="26"/>
    </row>
    <row r="327" ht="16.5" spans="1:10">
      <c r="A327" s="25">
        <v>16</v>
      </c>
      <c r="B327" s="34" t="s">
        <v>50</v>
      </c>
      <c r="C327" s="26">
        <v>1602</v>
      </c>
      <c r="D327" s="26">
        <v>142.76</v>
      </c>
      <c r="E327" s="30">
        <v>7845</v>
      </c>
      <c r="F327" s="29">
        <f t="shared" si="20"/>
        <v>1119952</v>
      </c>
      <c r="G327" s="26">
        <v>119.49</v>
      </c>
      <c r="H327" s="30">
        <f t="shared" si="21"/>
        <v>9372.7675956147</v>
      </c>
      <c r="I327" s="30">
        <f t="shared" si="22"/>
        <v>1119952</v>
      </c>
      <c r="J327" s="26"/>
    </row>
    <row r="328" ht="16.5" spans="1:10">
      <c r="A328" s="25">
        <v>16</v>
      </c>
      <c r="B328" s="34" t="s">
        <v>50</v>
      </c>
      <c r="C328" s="26">
        <v>1603</v>
      </c>
      <c r="D328" s="26">
        <v>127.21</v>
      </c>
      <c r="E328" s="30">
        <v>8095</v>
      </c>
      <c r="F328" s="29">
        <f t="shared" si="20"/>
        <v>1029765</v>
      </c>
      <c r="G328" s="26">
        <v>106.47</v>
      </c>
      <c r="H328" s="30">
        <f t="shared" si="21"/>
        <v>9671.87940264863</v>
      </c>
      <c r="I328" s="30">
        <f t="shared" si="22"/>
        <v>1029765</v>
      </c>
      <c r="J328" s="26"/>
    </row>
    <row r="329" ht="16.5" spans="1:10">
      <c r="A329" s="25">
        <v>17</v>
      </c>
      <c r="B329" s="34" t="s">
        <v>50</v>
      </c>
      <c r="C329" s="26">
        <v>1701</v>
      </c>
      <c r="D329" s="26">
        <v>131.06</v>
      </c>
      <c r="E329" s="30">
        <v>7645</v>
      </c>
      <c r="F329" s="29">
        <f t="shared" si="20"/>
        <v>1001954</v>
      </c>
      <c r="G329" s="26">
        <v>109.69</v>
      </c>
      <c r="H329" s="30">
        <f t="shared" si="21"/>
        <v>9134.41517002461</v>
      </c>
      <c r="I329" s="30">
        <f t="shared" si="22"/>
        <v>1001954</v>
      </c>
      <c r="J329" s="26"/>
    </row>
    <row r="330" ht="16.5" spans="1:10">
      <c r="A330" s="25">
        <v>17</v>
      </c>
      <c r="B330" s="34" t="s">
        <v>50</v>
      </c>
      <c r="C330" s="26">
        <v>1702</v>
      </c>
      <c r="D330" s="26">
        <v>142.76</v>
      </c>
      <c r="E330" s="30">
        <v>7860</v>
      </c>
      <c r="F330" s="29">
        <f t="shared" si="20"/>
        <v>1122094</v>
      </c>
      <c r="G330" s="26">
        <v>119.49</v>
      </c>
      <c r="H330" s="30">
        <f t="shared" si="21"/>
        <v>9390.69378190644</v>
      </c>
      <c r="I330" s="30">
        <f t="shared" si="22"/>
        <v>1122094</v>
      </c>
      <c r="J330" s="26"/>
    </row>
    <row r="331" ht="16.5" spans="1:10">
      <c r="A331" s="25">
        <v>17</v>
      </c>
      <c r="B331" s="34" t="s">
        <v>50</v>
      </c>
      <c r="C331" s="26">
        <v>1703</v>
      </c>
      <c r="D331" s="26">
        <v>127.21</v>
      </c>
      <c r="E331" s="30">
        <v>8110</v>
      </c>
      <c r="F331" s="29">
        <f t="shared" si="20"/>
        <v>1031673</v>
      </c>
      <c r="G331" s="26">
        <v>106.47</v>
      </c>
      <c r="H331" s="30">
        <f t="shared" si="21"/>
        <v>9689.7999436461</v>
      </c>
      <c r="I331" s="30">
        <f t="shared" si="22"/>
        <v>1031673</v>
      </c>
      <c r="J331" s="26"/>
    </row>
    <row r="332" ht="16.5" spans="1:10">
      <c r="A332" s="25">
        <v>18</v>
      </c>
      <c r="B332" s="34" t="s">
        <v>50</v>
      </c>
      <c r="C332" s="26">
        <v>1801</v>
      </c>
      <c r="D332" s="26">
        <v>131.06</v>
      </c>
      <c r="E332" s="30">
        <v>7555</v>
      </c>
      <c r="F332" s="29">
        <f t="shared" si="20"/>
        <v>990158</v>
      </c>
      <c r="G332" s="26">
        <v>109.69</v>
      </c>
      <c r="H332" s="30">
        <f t="shared" si="21"/>
        <v>9026.87574072386</v>
      </c>
      <c r="I332" s="30">
        <f t="shared" si="22"/>
        <v>990158</v>
      </c>
      <c r="J332" s="26"/>
    </row>
    <row r="333" ht="16.5" spans="1:10">
      <c r="A333" s="25">
        <v>18</v>
      </c>
      <c r="B333" s="34" t="s">
        <v>50</v>
      </c>
      <c r="C333" s="26">
        <v>1802</v>
      </c>
      <c r="D333" s="26">
        <v>142.76</v>
      </c>
      <c r="E333" s="30">
        <v>7770</v>
      </c>
      <c r="F333" s="29">
        <f t="shared" si="20"/>
        <v>1109245</v>
      </c>
      <c r="G333" s="26">
        <v>119.49</v>
      </c>
      <c r="H333" s="30">
        <f t="shared" si="21"/>
        <v>9283.16177085949</v>
      </c>
      <c r="I333" s="30">
        <f t="shared" si="22"/>
        <v>1109245</v>
      </c>
      <c r="J333" s="26"/>
    </row>
    <row r="334" ht="16.5" spans="1:10">
      <c r="A334" s="25">
        <v>18</v>
      </c>
      <c r="B334" s="34" t="s">
        <v>50</v>
      </c>
      <c r="C334" s="26">
        <v>1803</v>
      </c>
      <c r="D334" s="26">
        <v>127.21</v>
      </c>
      <c r="E334" s="30">
        <v>8020</v>
      </c>
      <c r="F334" s="29">
        <f t="shared" si="20"/>
        <v>1020224</v>
      </c>
      <c r="G334" s="26">
        <v>106.47</v>
      </c>
      <c r="H334" s="30">
        <f t="shared" si="21"/>
        <v>9582.26730534423</v>
      </c>
      <c r="I334" s="30">
        <f t="shared" si="22"/>
        <v>1020224</v>
      </c>
      <c r="J334" s="26"/>
    </row>
    <row r="335" ht="16.5" spans="1:10">
      <c r="A335" s="25">
        <v>19</v>
      </c>
      <c r="B335" s="34" t="s">
        <v>50</v>
      </c>
      <c r="C335" s="26">
        <v>1901</v>
      </c>
      <c r="D335" s="26">
        <v>131.06</v>
      </c>
      <c r="E335" s="30">
        <v>7660</v>
      </c>
      <c r="F335" s="29">
        <f t="shared" si="20"/>
        <v>1003920</v>
      </c>
      <c r="G335" s="26">
        <v>109.69</v>
      </c>
      <c r="H335" s="30">
        <f t="shared" si="21"/>
        <v>9152.33840824141</v>
      </c>
      <c r="I335" s="30">
        <f t="shared" si="22"/>
        <v>1003920</v>
      </c>
      <c r="J335" s="26"/>
    </row>
    <row r="336" ht="16.5" spans="1:10">
      <c r="A336" s="25">
        <v>19</v>
      </c>
      <c r="B336" s="34" t="s">
        <v>50</v>
      </c>
      <c r="C336" s="26">
        <v>1902</v>
      </c>
      <c r="D336" s="26">
        <v>142.76</v>
      </c>
      <c r="E336" s="30">
        <v>7875</v>
      </c>
      <c r="F336" s="29">
        <f t="shared" si="20"/>
        <v>1124235</v>
      </c>
      <c r="G336" s="26">
        <v>119.49</v>
      </c>
      <c r="H336" s="30">
        <f t="shared" si="21"/>
        <v>9408.61159929701</v>
      </c>
      <c r="I336" s="30">
        <f t="shared" si="22"/>
        <v>1124235</v>
      </c>
      <c r="J336" s="26"/>
    </row>
    <row r="337" ht="16.5" spans="1:10">
      <c r="A337" s="25">
        <v>19</v>
      </c>
      <c r="B337" s="34" t="s">
        <v>50</v>
      </c>
      <c r="C337" s="26">
        <v>1903</v>
      </c>
      <c r="D337" s="26">
        <v>127.21</v>
      </c>
      <c r="E337" s="30">
        <v>8125</v>
      </c>
      <c r="F337" s="29">
        <f t="shared" si="20"/>
        <v>1033581</v>
      </c>
      <c r="G337" s="26">
        <v>106.47</v>
      </c>
      <c r="H337" s="30">
        <f t="shared" si="21"/>
        <v>9707.72048464356</v>
      </c>
      <c r="I337" s="30">
        <f t="shared" si="22"/>
        <v>1033581</v>
      </c>
      <c r="J337" s="26"/>
    </row>
    <row r="338" ht="16.5" spans="1:10">
      <c r="A338" s="25">
        <v>20</v>
      </c>
      <c r="B338" s="34" t="s">
        <v>50</v>
      </c>
      <c r="C338" s="26">
        <v>2001</v>
      </c>
      <c r="D338" s="26">
        <v>131.06</v>
      </c>
      <c r="E338" s="30">
        <v>7675</v>
      </c>
      <c r="F338" s="29">
        <f t="shared" si="20"/>
        <v>1005886</v>
      </c>
      <c r="G338" s="26">
        <v>109.69</v>
      </c>
      <c r="H338" s="30">
        <f t="shared" si="21"/>
        <v>9170.2616464582</v>
      </c>
      <c r="I338" s="30">
        <f t="shared" si="22"/>
        <v>1005886</v>
      </c>
      <c r="J338" s="26"/>
    </row>
    <row r="339" ht="16.5" spans="1:10">
      <c r="A339" s="25">
        <v>20</v>
      </c>
      <c r="B339" s="34" t="s">
        <v>50</v>
      </c>
      <c r="C339" s="26">
        <v>2002</v>
      </c>
      <c r="D339" s="26">
        <v>142.76</v>
      </c>
      <c r="E339" s="30">
        <v>7890</v>
      </c>
      <c r="F339" s="29">
        <f t="shared" si="20"/>
        <v>1126376</v>
      </c>
      <c r="G339" s="26">
        <v>119.49</v>
      </c>
      <c r="H339" s="30">
        <f t="shared" si="21"/>
        <v>9426.52941668759</v>
      </c>
      <c r="I339" s="30">
        <f t="shared" si="22"/>
        <v>1126376</v>
      </c>
      <c r="J339" s="26"/>
    </row>
    <row r="340" ht="16.5" spans="1:10">
      <c r="A340" s="25">
        <v>20</v>
      </c>
      <c r="B340" s="34" t="s">
        <v>50</v>
      </c>
      <c r="C340" s="26">
        <v>2003</v>
      </c>
      <c r="D340" s="26">
        <v>127.21</v>
      </c>
      <c r="E340" s="30">
        <v>8140</v>
      </c>
      <c r="F340" s="29">
        <f t="shared" si="20"/>
        <v>1035489</v>
      </c>
      <c r="G340" s="26">
        <v>106.47</v>
      </c>
      <c r="H340" s="30">
        <f t="shared" si="21"/>
        <v>9725.64102564103</v>
      </c>
      <c r="I340" s="30">
        <f t="shared" si="22"/>
        <v>1035489</v>
      </c>
      <c r="J340" s="26"/>
    </row>
    <row r="341" ht="16.5" spans="1:10">
      <c r="A341" s="25">
        <v>21</v>
      </c>
      <c r="B341" s="34" t="s">
        <v>50</v>
      </c>
      <c r="C341" s="26">
        <v>2101</v>
      </c>
      <c r="D341" s="26">
        <v>131.06</v>
      </c>
      <c r="E341" s="30">
        <v>7690</v>
      </c>
      <c r="F341" s="29">
        <f t="shared" si="20"/>
        <v>1007851</v>
      </c>
      <c r="G341" s="26">
        <v>109.69</v>
      </c>
      <c r="H341" s="30">
        <f t="shared" si="21"/>
        <v>9188.17576807366</v>
      </c>
      <c r="I341" s="30">
        <f t="shared" si="22"/>
        <v>1007851</v>
      </c>
      <c r="J341" s="26"/>
    </row>
    <row r="342" ht="16.5" spans="1:10">
      <c r="A342" s="25">
        <v>21</v>
      </c>
      <c r="B342" s="34" t="s">
        <v>50</v>
      </c>
      <c r="C342" s="26">
        <v>2102</v>
      </c>
      <c r="D342" s="26">
        <v>142.76</v>
      </c>
      <c r="E342" s="30">
        <v>7905</v>
      </c>
      <c r="F342" s="29">
        <f t="shared" si="20"/>
        <v>1128518</v>
      </c>
      <c r="G342" s="26">
        <v>119.49</v>
      </c>
      <c r="H342" s="30">
        <f t="shared" si="21"/>
        <v>9444.45560297933</v>
      </c>
      <c r="I342" s="30">
        <f t="shared" si="22"/>
        <v>1128518</v>
      </c>
      <c r="J342" s="26"/>
    </row>
    <row r="343" ht="16.5" spans="1:10">
      <c r="A343" s="25">
        <v>21</v>
      </c>
      <c r="B343" s="34" t="s">
        <v>50</v>
      </c>
      <c r="C343" s="26">
        <v>2103</v>
      </c>
      <c r="D343" s="26">
        <v>127.21</v>
      </c>
      <c r="E343" s="30">
        <v>8155</v>
      </c>
      <c r="F343" s="29">
        <f t="shared" si="20"/>
        <v>1037398</v>
      </c>
      <c r="G343" s="26">
        <v>106.47</v>
      </c>
      <c r="H343" s="30">
        <f t="shared" si="21"/>
        <v>9743.57095895557</v>
      </c>
      <c r="I343" s="30">
        <f t="shared" si="22"/>
        <v>1037398</v>
      </c>
      <c r="J343" s="26"/>
    </row>
    <row r="344" ht="16.5" spans="1:10">
      <c r="A344" s="25">
        <v>22</v>
      </c>
      <c r="B344" s="34" t="s">
        <v>50</v>
      </c>
      <c r="C344" s="26">
        <v>2201</v>
      </c>
      <c r="D344" s="26">
        <v>131.06</v>
      </c>
      <c r="E344" s="30">
        <v>7705</v>
      </c>
      <c r="F344" s="29">
        <f t="shared" si="20"/>
        <v>1009817</v>
      </c>
      <c r="G344" s="26">
        <v>109.69</v>
      </c>
      <c r="H344" s="30">
        <f t="shared" si="21"/>
        <v>9206.09900629045</v>
      </c>
      <c r="I344" s="30">
        <f t="shared" si="22"/>
        <v>1009817</v>
      </c>
      <c r="J344" s="26"/>
    </row>
    <row r="345" ht="16.5" spans="1:10">
      <c r="A345" s="25">
        <v>22</v>
      </c>
      <c r="B345" s="34" t="s">
        <v>50</v>
      </c>
      <c r="C345" s="26">
        <v>2202</v>
      </c>
      <c r="D345" s="26">
        <v>142.76</v>
      </c>
      <c r="E345" s="30">
        <v>7920</v>
      </c>
      <c r="F345" s="29">
        <f t="shared" si="20"/>
        <v>1130659</v>
      </c>
      <c r="G345" s="26">
        <v>119.49</v>
      </c>
      <c r="H345" s="30">
        <f t="shared" si="21"/>
        <v>9462.37342036991</v>
      </c>
      <c r="I345" s="30">
        <f t="shared" si="22"/>
        <v>1130659</v>
      </c>
      <c r="J345" s="26"/>
    </row>
    <row r="346" ht="16.5" spans="1:10">
      <c r="A346" s="25">
        <v>22</v>
      </c>
      <c r="B346" s="34" t="s">
        <v>50</v>
      </c>
      <c r="C346" s="26">
        <v>2203</v>
      </c>
      <c r="D346" s="26">
        <v>127.21</v>
      </c>
      <c r="E346" s="30">
        <v>8170</v>
      </c>
      <c r="F346" s="29">
        <f t="shared" ref="F346:F373" si="23">ROUND(D346*E346,0)</f>
        <v>1039306</v>
      </c>
      <c r="G346" s="26">
        <v>106.47</v>
      </c>
      <c r="H346" s="30">
        <f t="shared" ref="H346:H374" si="24">I346/G346</f>
        <v>9761.49149995304</v>
      </c>
      <c r="I346" s="30">
        <f t="shared" ref="I346:I374" si="25">F346</f>
        <v>1039306</v>
      </c>
      <c r="J346" s="26"/>
    </row>
    <row r="347" ht="16.5" spans="1:10">
      <c r="A347" s="25">
        <v>23</v>
      </c>
      <c r="B347" s="34" t="s">
        <v>50</v>
      </c>
      <c r="C347" s="26">
        <v>2301</v>
      </c>
      <c r="D347" s="26">
        <v>131.06</v>
      </c>
      <c r="E347" s="30">
        <v>7720</v>
      </c>
      <c r="F347" s="29">
        <f t="shared" si="23"/>
        <v>1011783</v>
      </c>
      <c r="G347" s="26">
        <v>109.69</v>
      </c>
      <c r="H347" s="30">
        <f t="shared" si="24"/>
        <v>9224.02224450725</v>
      </c>
      <c r="I347" s="30">
        <f t="shared" si="25"/>
        <v>1011783</v>
      </c>
      <c r="J347" s="26"/>
    </row>
    <row r="348" ht="16.5" spans="1:10">
      <c r="A348" s="25">
        <v>23</v>
      </c>
      <c r="B348" s="34" t="s">
        <v>50</v>
      </c>
      <c r="C348" s="26">
        <v>2302</v>
      </c>
      <c r="D348" s="26">
        <v>142.76</v>
      </c>
      <c r="E348" s="30">
        <v>7935</v>
      </c>
      <c r="F348" s="29">
        <f t="shared" si="23"/>
        <v>1132801</v>
      </c>
      <c r="G348" s="26">
        <v>119.49</v>
      </c>
      <c r="H348" s="30">
        <f t="shared" si="24"/>
        <v>9480.29960666165</v>
      </c>
      <c r="I348" s="30">
        <f t="shared" si="25"/>
        <v>1132801</v>
      </c>
      <c r="J348" s="26"/>
    </row>
    <row r="349" ht="16.5" spans="1:10">
      <c r="A349" s="25">
        <v>23</v>
      </c>
      <c r="B349" s="34" t="s">
        <v>50</v>
      </c>
      <c r="C349" s="26">
        <v>2303</v>
      </c>
      <c r="D349" s="26">
        <v>127.21</v>
      </c>
      <c r="E349" s="30">
        <v>8185</v>
      </c>
      <c r="F349" s="29">
        <f t="shared" si="23"/>
        <v>1041214</v>
      </c>
      <c r="G349" s="26">
        <v>106.47</v>
      </c>
      <c r="H349" s="30">
        <f t="shared" si="24"/>
        <v>9779.4120409505</v>
      </c>
      <c r="I349" s="30">
        <f t="shared" si="25"/>
        <v>1041214</v>
      </c>
      <c r="J349" s="26"/>
    </row>
    <row r="350" ht="16.5" spans="1:10">
      <c r="A350" s="25">
        <v>24</v>
      </c>
      <c r="B350" s="34" t="s">
        <v>50</v>
      </c>
      <c r="C350" s="26">
        <v>2401</v>
      </c>
      <c r="D350" s="26">
        <v>131.06</v>
      </c>
      <c r="E350" s="30">
        <v>7735</v>
      </c>
      <c r="F350" s="29">
        <f t="shared" si="23"/>
        <v>1013749</v>
      </c>
      <c r="G350" s="26">
        <v>109.69</v>
      </c>
      <c r="H350" s="30">
        <f t="shared" si="24"/>
        <v>9241.94548272404</v>
      </c>
      <c r="I350" s="30">
        <f t="shared" si="25"/>
        <v>1013749</v>
      </c>
      <c r="J350" s="26"/>
    </row>
    <row r="351" ht="16.5" spans="1:10">
      <c r="A351" s="25">
        <v>24</v>
      </c>
      <c r="B351" s="34" t="s">
        <v>50</v>
      </c>
      <c r="C351" s="26">
        <v>2402</v>
      </c>
      <c r="D351" s="26">
        <v>142.76</v>
      </c>
      <c r="E351" s="30">
        <v>7950</v>
      </c>
      <c r="F351" s="29">
        <f t="shared" si="23"/>
        <v>1134942</v>
      </c>
      <c r="G351" s="26">
        <v>119.49</v>
      </c>
      <c r="H351" s="30">
        <f t="shared" si="24"/>
        <v>9498.21742405222</v>
      </c>
      <c r="I351" s="30">
        <f t="shared" si="25"/>
        <v>1134942</v>
      </c>
      <c r="J351" s="26"/>
    </row>
    <row r="352" ht="16.5" spans="1:10">
      <c r="A352" s="25">
        <v>24</v>
      </c>
      <c r="B352" s="34" t="s">
        <v>50</v>
      </c>
      <c r="C352" s="26">
        <v>2403</v>
      </c>
      <c r="D352" s="26">
        <v>127.21</v>
      </c>
      <c r="E352" s="30">
        <v>8200</v>
      </c>
      <c r="F352" s="29">
        <f t="shared" si="23"/>
        <v>1043122</v>
      </c>
      <c r="G352" s="26">
        <v>106.47</v>
      </c>
      <c r="H352" s="30">
        <f t="shared" si="24"/>
        <v>9797.33258194797</v>
      </c>
      <c r="I352" s="30">
        <f t="shared" si="25"/>
        <v>1043122</v>
      </c>
      <c r="J352" s="26"/>
    </row>
    <row r="353" ht="16.5" spans="1:10">
      <c r="A353" s="25">
        <v>25</v>
      </c>
      <c r="B353" s="34" t="s">
        <v>50</v>
      </c>
      <c r="C353" s="26">
        <v>2501</v>
      </c>
      <c r="D353" s="26">
        <v>131.06</v>
      </c>
      <c r="E353" s="30">
        <v>7720</v>
      </c>
      <c r="F353" s="29">
        <f t="shared" si="23"/>
        <v>1011783</v>
      </c>
      <c r="G353" s="26">
        <v>109.69</v>
      </c>
      <c r="H353" s="30">
        <f t="shared" si="24"/>
        <v>9224.02224450725</v>
      </c>
      <c r="I353" s="30">
        <f t="shared" si="25"/>
        <v>1011783</v>
      </c>
      <c r="J353" s="26"/>
    </row>
    <row r="354" ht="16.5" spans="1:10">
      <c r="A354" s="25">
        <v>25</v>
      </c>
      <c r="B354" s="34" t="s">
        <v>50</v>
      </c>
      <c r="C354" s="26">
        <v>2502</v>
      </c>
      <c r="D354" s="26">
        <v>142.76</v>
      </c>
      <c r="E354" s="30">
        <v>7935</v>
      </c>
      <c r="F354" s="29">
        <f t="shared" si="23"/>
        <v>1132801</v>
      </c>
      <c r="G354" s="26">
        <v>119.49</v>
      </c>
      <c r="H354" s="30">
        <f t="shared" si="24"/>
        <v>9480.29960666165</v>
      </c>
      <c r="I354" s="30">
        <f t="shared" si="25"/>
        <v>1132801</v>
      </c>
      <c r="J354" s="26"/>
    </row>
    <row r="355" ht="16.5" spans="1:10">
      <c r="A355" s="25">
        <v>25</v>
      </c>
      <c r="B355" s="34" t="s">
        <v>50</v>
      </c>
      <c r="C355" s="26">
        <v>2503</v>
      </c>
      <c r="D355" s="26">
        <v>127.21</v>
      </c>
      <c r="E355" s="30">
        <v>8185</v>
      </c>
      <c r="F355" s="29">
        <f t="shared" si="23"/>
        <v>1041214</v>
      </c>
      <c r="G355" s="26">
        <v>106.47</v>
      </c>
      <c r="H355" s="30">
        <f t="shared" si="24"/>
        <v>9779.4120409505</v>
      </c>
      <c r="I355" s="30">
        <f t="shared" si="25"/>
        <v>1041214</v>
      </c>
      <c r="J355" s="26"/>
    </row>
    <row r="356" ht="16.5" spans="1:10">
      <c r="A356" s="25">
        <v>26</v>
      </c>
      <c r="B356" s="34" t="s">
        <v>50</v>
      </c>
      <c r="C356" s="26">
        <v>2601</v>
      </c>
      <c r="D356" s="26">
        <v>131.06</v>
      </c>
      <c r="E356" s="30">
        <v>7705</v>
      </c>
      <c r="F356" s="29">
        <f t="shared" si="23"/>
        <v>1009817</v>
      </c>
      <c r="G356" s="26">
        <v>109.69</v>
      </c>
      <c r="H356" s="30">
        <f t="shared" si="24"/>
        <v>9206.09900629045</v>
      </c>
      <c r="I356" s="30">
        <f t="shared" si="25"/>
        <v>1009817</v>
      </c>
      <c r="J356" s="26"/>
    </row>
    <row r="357" ht="16.5" spans="1:10">
      <c r="A357" s="25">
        <v>26</v>
      </c>
      <c r="B357" s="34" t="s">
        <v>50</v>
      </c>
      <c r="C357" s="26">
        <v>2602</v>
      </c>
      <c r="D357" s="26">
        <v>142.76</v>
      </c>
      <c r="E357" s="30">
        <v>7920</v>
      </c>
      <c r="F357" s="29">
        <f t="shared" si="23"/>
        <v>1130659</v>
      </c>
      <c r="G357" s="26">
        <v>119.49</v>
      </c>
      <c r="H357" s="30">
        <f t="shared" si="24"/>
        <v>9462.37342036991</v>
      </c>
      <c r="I357" s="30">
        <f t="shared" si="25"/>
        <v>1130659</v>
      </c>
      <c r="J357" s="26"/>
    </row>
    <row r="358" ht="16.5" spans="1:10">
      <c r="A358" s="25">
        <v>26</v>
      </c>
      <c r="B358" s="34" t="s">
        <v>50</v>
      </c>
      <c r="C358" s="26">
        <v>2603</v>
      </c>
      <c r="D358" s="26">
        <v>127.21</v>
      </c>
      <c r="E358" s="30">
        <v>8170</v>
      </c>
      <c r="F358" s="29">
        <f t="shared" si="23"/>
        <v>1039306</v>
      </c>
      <c r="G358" s="26">
        <v>106.47</v>
      </c>
      <c r="H358" s="30">
        <f t="shared" si="24"/>
        <v>9761.49149995304</v>
      </c>
      <c r="I358" s="30">
        <f t="shared" si="25"/>
        <v>1039306</v>
      </c>
      <c r="J358" s="26"/>
    </row>
    <row r="359" ht="16.5" spans="1:10">
      <c r="A359" s="25">
        <v>27</v>
      </c>
      <c r="B359" s="34" t="s">
        <v>50</v>
      </c>
      <c r="C359" s="26">
        <v>2701</v>
      </c>
      <c r="D359" s="26">
        <v>131.06</v>
      </c>
      <c r="E359" s="30">
        <v>7690</v>
      </c>
      <c r="F359" s="29">
        <f t="shared" si="23"/>
        <v>1007851</v>
      </c>
      <c r="G359" s="26">
        <v>109.69</v>
      </c>
      <c r="H359" s="30">
        <f t="shared" si="24"/>
        <v>9188.17576807366</v>
      </c>
      <c r="I359" s="30">
        <f t="shared" si="25"/>
        <v>1007851</v>
      </c>
      <c r="J359" s="26"/>
    </row>
    <row r="360" ht="16.5" spans="1:10">
      <c r="A360" s="25">
        <v>27</v>
      </c>
      <c r="B360" s="34" t="s">
        <v>50</v>
      </c>
      <c r="C360" s="26">
        <v>2702</v>
      </c>
      <c r="D360" s="26">
        <v>142.76</v>
      </c>
      <c r="E360" s="30">
        <v>7905</v>
      </c>
      <c r="F360" s="29">
        <f t="shared" si="23"/>
        <v>1128518</v>
      </c>
      <c r="G360" s="26">
        <v>119.49</v>
      </c>
      <c r="H360" s="30">
        <f t="shared" si="24"/>
        <v>9444.45560297933</v>
      </c>
      <c r="I360" s="30">
        <f t="shared" si="25"/>
        <v>1128518</v>
      </c>
      <c r="J360" s="26"/>
    </row>
    <row r="361" ht="16.5" spans="1:10">
      <c r="A361" s="25">
        <v>27</v>
      </c>
      <c r="B361" s="34" t="s">
        <v>50</v>
      </c>
      <c r="C361" s="26">
        <v>2703</v>
      </c>
      <c r="D361" s="26">
        <v>127.21</v>
      </c>
      <c r="E361" s="30">
        <v>8155</v>
      </c>
      <c r="F361" s="29">
        <f t="shared" si="23"/>
        <v>1037398</v>
      </c>
      <c r="G361" s="26">
        <v>106.47</v>
      </c>
      <c r="H361" s="30">
        <f t="shared" si="24"/>
        <v>9743.57095895557</v>
      </c>
      <c r="I361" s="30">
        <f t="shared" si="25"/>
        <v>1037398</v>
      </c>
      <c r="J361" s="26"/>
    </row>
    <row r="362" ht="16.5" spans="1:10">
      <c r="A362" s="25">
        <v>28</v>
      </c>
      <c r="B362" s="34" t="s">
        <v>50</v>
      </c>
      <c r="C362" s="26">
        <v>2801</v>
      </c>
      <c r="D362" s="26">
        <v>131.06</v>
      </c>
      <c r="E362" s="30">
        <v>7675</v>
      </c>
      <c r="F362" s="29">
        <f t="shared" si="23"/>
        <v>1005886</v>
      </c>
      <c r="G362" s="26">
        <v>109.69</v>
      </c>
      <c r="H362" s="30">
        <f t="shared" si="24"/>
        <v>9170.2616464582</v>
      </c>
      <c r="I362" s="30">
        <f t="shared" si="25"/>
        <v>1005886</v>
      </c>
      <c r="J362" s="26"/>
    </row>
    <row r="363" ht="16.5" spans="1:10">
      <c r="A363" s="25">
        <v>28</v>
      </c>
      <c r="B363" s="34" t="s">
        <v>50</v>
      </c>
      <c r="C363" s="26">
        <v>2802</v>
      </c>
      <c r="D363" s="26">
        <v>142.76</v>
      </c>
      <c r="E363" s="30">
        <v>7890</v>
      </c>
      <c r="F363" s="29">
        <f t="shared" si="23"/>
        <v>1126376</v>
      </c>
      <c r="G363" s="26">
        <v>119.49</v>
      </c>
      <c r="H363" s="30">
        <f t="shared" si="24"/>
        <v>9426.52941668759</v>
      </c>
      <c r="I363" s="30">
        <f t="shared" si="25"/>
        <v>1126376</v>
      </c>
      <c r="J363" s="26"/>
    </row>
    <row r="364" ht="16.5" spans="1:10">
      <c r="A364" s="25">
        <v>28</v>
      </c>
      <c r="B364" s="34" t="s">
        <v>50</v>
      </c>
      <c r="C364" s="26">
        <v>2803</v>
      </c>
      <c r="D364" s="26">
        <v>127.21</v>
      </c>
      <c r="E364" s="30">
        <v>8140</v>
      </c>
      <c r="F364" s="29">
        <f t="shared" si="23"/>
        <v>1035489</v>
      </c>
      <c r="G364" s="26">
        <v>106.47</v>
      </c>
      <c r="H364" s="30">
        <f t="shared" si="24"/>
        <v>9725.64102564103</v>
      </c>
      <c r="I364" s="30">
        <f t="shared" si="25"/>
        <v>1035489</v>
      </c>
      <c r="J364" s="26"/>
    </row>
    <row r="365" ht="16.5" spans="1:10">
      <c r="A365" s="25">
        <v>29</v>
      </c>
      <c r="B365" s="34" t="s">
        <v>50</v>
      </c>
      <c r="C365" s="26">
        <v>2901</v>
      </c>
      <c r="D365" s="26">
        <v>131.06</v>
      </c>
      <c r="E365" s="30">
        <v>7660</v>
      </c>
      <c r="F365" s="29">
        <f t="shared" si="23"/>
        <v>1003920</v>
      </c>
      <c r="G365" s="26">
        <v>109.69</v>
      </c>
      <c r="H365" s="30">
        <f t="shared" si="24"/>
        <v>9152.33840824141</v>
      </c>
      <c r="I365" s="30">
        <f t="shared" si="25"/>
        <v>1003920</v>
      </c>
      <c r="J365" s="26"/>
    </row>
    <row r="366" ht="16.5" spans="1:10">
      <c r="A366" s="25">
        <v>29</v>
      </c>
      <c r="B366" s="34" t="s">
        <v>50</v>
      </c>
      <c r="C366" s="26">
        <v>2902</v>
      </c>
      <c r="D366" s="26">
        <v>142.76</v>
      </c>
      <c r="E366" s="30">
        <v>7875</v>
      </c>
      <c r="F366" s="29">
        <f t="shared" si="23"/>
        <v>1124235</v>
      </c>
      <c r="G366" s="26">
        <v>119.49</v>
      </c>
      <c r="H366" s="30">
        <f t="shared" si="24"/>
        <v>9408.61159929701</v>
      </c>
      <c r="I366" s="30">
        <f t="shared" si="25"/>
        <v>1124235</v>
      </c>
      <c r="J366" s="26"/>
    </row>
    <row r="367" ht="16.5" spans="1:10">
      <c r="A367" s="25">
        <v>29</v>
      </c>
      <c r="B367" s="34" t="s">
        <v>50</v>
      </c>
      <c r="C367" s="26">
        <v>2903</v>
      </c>
      <c r="D367" s="26">
        <v>127.21</v>
      </c>
      <c r="E367" s="30">
        <v>8125</v>
      </c>
      <c r="F367" s="29">
        <f t="shared" si="23"/>
        <v>1033581</v>
      </c>
      <c r="G367" s="26">
        <v>106.47</v>
      </c>
      <c r="H367" s="30">
        <f t="shared" si="24"/>
        <v>9707.72048464356</v>
      </c>
      <c r="I367" s="30">
        <f t="shared" si="25"/>
        <v>1033581</v>
      </c>
      <c r="J367" s="26"/>
    </row>
    <row r="368" ht="16.5" spans="1:10">
      <c r="A368" s="25">
        <v>30</v>
      </c>
      <c r="B368" s="34" t="s">
        <v>50</v>
      </c>
      <c r="C368" s="26">
        <v>3001</v>
      </c>
      <c r="D368" s="26">
        <v>131.06</v>
      </c>
      <c r="E368" s="30">
        <v>7600</v>
      </c>
      <c r="F368" s="29">
        <f t="shared" si="23"/>
        <v>996056</v>
      </c>
      <c r="G368" s="26">
        <v>109.69</v>
      </c>
      <c r="H368" s="30">
        <f t="shared" si="24"/>
        <v>9080.64545537424</v>
      </c>
      <c r="I368" s="30">
        <f t="shared" si="25"/>
        <v>996056</v>
      </c>
      <c r="J368" s="26"/>
    </row>
    <row r="369" ht="16.5" spans="1:10">
      <c r="A369" s="25">
        <v>30</v>
      </c>
      <c r="B369" s="34" t="s">
        <v>50</v>
      </c>
      <c r="C369" s="26">
        <v>3002</v>
      </c>
      <c r="D369" s="26">
        <v>142.76</v>
      </c>
      <c r="E369" s="30">
        <v>7815</v>
      </c>
      <c r="F369" s="29">
        <f t="shared" si="23"/>
        <v>1115669</v>
      </c>
      <c r="G369" s="26">
        <v>119.49</v>
      </c>
      <c r="H369" s="30">
        <f t="shared" si="24"/>
        <v>9336.92359193238</v>
      </c>
      <c r="I369" s="30">
        <f t="shared" si="25"/>
        <v>1115669</v>
      </c>
      <c r="J369" s="26"/>
    </row>
    <row r="370" ht="16.5" spans="1:10">
      <c r="A370" s="25">
        <v>30</v>
      </c>
      <c r="B370" s="34" t="s">
        <v>50</v>
      </c>
      <c r="C370" s="26">
        <v>3003</v>
      </c>
      <c r="D370" s="26">
        <v>127.21</v>
      </c>
      <c r="E370" s="30">
        <v>8065</v>
      </c>
      <c r="F370" s="29">
        <f t="shared" si="23"/>
        <v>1025949</v>
      </c>
      <c r="G370" s="26">
        <v>106.47</v>
      </c>
      <c r="H370" s="30">
        <f t="shared" si="24"/>
        <v>9636.03832065371</v>
      </c>
      <c r="I370" s="30">
        <f t="shared" si="25"/>
        <v>1025949</v>
      </c>
      <c r="J370" s="26"/>
    </row>
    <row r="371" ht="16.5" spans="1:10">
      <c r="A371" s="25">
        <v>31</v>
      </c>
      <c r="B371" s="34" t="s">
        <v>50</v>
      </c>
      <c r="C371" s="26">
        <v>3101</v>
      </c>
      <c r="D371" s="26">
        <v>131.06</v>
      </c>
      <c r="E371" s="30">
        <v>7480</v>
      </c>
      <c r="F371" s="29">
        <f t="shared" si="23"/>
        <v>980329</v>
      </c>
      <c r="G371" s="26">
        <v>109.69</v>
      </c>
      <c r="H371" s="30">
        <f t="shared" si="24"/>
        <v>8937.26866624123</v>
      </c>
      <c r="I371" s="30">
        <f t="shared" si="25"/>
        <v>980329</v>
      </c>
      <c r="J371" s="26"/>
    </row>
    <row r="372" ht="16.5" spans="1:10">
      <c r="A372" s="25">
        <v>31</v>
      </c>
      <c r="B372" s="34" t="s">
        <v>50</v>
      </c>
      <c r="C372" s="26">
        <v>3102</v>
      </c>
      <c r="D372" s="26">
        <v>142.76</v>
      </c>
      <c r="E372" s="30">
        <v>7695</v>
      </c>
      <c r="F372" s="29">
        <f t="shared" si="23"/>
        <v>1098538</v>
      </c>
      <c r="G372" s="26">
        <v>119.49</v>
      </c>
      <c r="H372" s="30">
        <f t="shared" si="24"/>
        <v>9193.55594610428</v>
      </c>
      <c r="I372" s="30">
        <f t="shared" si="25"/>
        <v>1098538</v>
      </c>
      <c r="J372" s="26"/>
    </row>
    <row r="373" ht="16.5" spans="1:10">
      <c r="A373" s="25">
        <v>31</v>
      </c>
      <c r="B373" s="34" t="s">
        <v>50</v>
      </c>
      <c r="C373" s="26">
        <v>3103</v>
      </c>
      <c r="D373" s="26">
        <v>127.21</v>
      </c>
      <c r="E373" s="30">
        <v>7945</v>
      </c>
      <c r="F373" s="29">
        <f t="shared" si="23"/>
        <v>1010683</v>
      </c>
      <c r="G373" s="26">
        <v>106.47</v>
      </c>
      <c r="H373" s="30">
        <f t="shared" si="24"/>
        <v>9492.65520803982</v>
      </c>
      <c r="I373" s="30">
        <f t="shared" si="25"/>
        <v>1010683</v>
      </c>
      <c r="J373" s="26"/>
    </row>
    <row r="374" ht="16.5" spans="1:10">
      <c r="A374" s="31" t="s">
        <v>22</v>
      </c>
      <c r="B374" s="26"/>
      <c r="C374" s="26"/>
      <c r="D374" s="26">
        <f t="shared" ref="D374:G374" si="26">SUM(D282:D373)</f>
        <v>12298.5</v>
      </c>
      <c r="E374" s="29">
        <f>F374/D374</f>
        <v>7791.03793145506</v>
      </c>
      <c r="F374" s="29">
        <f t="shared" si="26"/>
        <v>95818080</v>
      </c>
      <c r="G374" s="26">
        <f t="shared" si="26"/>
        <v>10293.47</v>
      </c>
      <c r="H374" s="30">
        <f t="shared" si="24"/>
        <v>9308.62770280577</v>
      </c>
      <c r="I374" s="35">
        <f t="shared" si="25"/>
        <v>95818080</v>
      </c>
      <c r="J374" s="26"/>
    </row>
  </sheetData>
  <mergeCells count="32">
    <mergeCell ref="A3:K3"/>
    <mergeCell ref="A78:K78"/>
    <mergeCell ref="A152:K152"/>
    <mergeCell ref="A278:J278"/>
    <mergeCell ref="A4:A6"/>
    <mergeCell ref="A79:A81"/>
    <mergeCell ref="A153:A155"/>
    <mergeCell ref="A279:A281"/>
    <mergeCell ref="B4:B6"/>
    <mergeCell ref="B79:B81"/>
    <mergeCell ref="B279:B281"/>
    <mergeCell ref="C153:C155"/>
    <mergeCell ref="C279:C281"/>
    <mergeCell ref="D4:D6"/>
    <mergeCell ref="D79:D81"/>
    <mergeCell ref="D153:D155"/>
    <mergeCell ref="D279:D281"/>
    <mergeCell ref="E4:E6"/>
    <mergeCell ref="E79:E81"/>
    <mergeCell ref="E153:E155"/>
    <mergeCell ref="G279:G281"/>
    <mergeCell ref="H4:H6"/>
    <mergeCell ref="H79:H81"/>
    <mergeCell ref="H153:H155"/>
    <mergeCell ref="J279:J281"/>
    <mergeCell ref="K4:K6"/>
    <mergeCell ref="K79:K81"/>
    <mergeCell ref="K153:K155"/>
    <mergeCell ref="A1:K2"/>
    <mergeCell ref="A76:K77"/>
    <mergeCell ref="A150:K151"/>
    <mergeCell ref="A276:J277"/>
  </mergeCells>
  <pageMargins left="0.75" right="0.75" top="0.432638888888889" bottom="0.432638888888889" header="0.511805555555556" footer="0.51180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2018-09-19T02:20:18Z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