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<sst xmlns="http://schemas.openxmlformats.org/spreadsheetml/2006/main" count="15">
  <si>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台山市台城陈宜禧路北152号恒大名都项目新建商品房销售价备案表</t>
  </si>
  <si>
    <t xml:space="preserve"> </t>
  </si>
  <si>
    <t>层次</t>
  </si>
  <si>
    <t>门牌号</t>
  </si>
  <si>
    <t>分户号</t>
  </si>
  <si>
    <t>建筑面积</t>
  </si>
  <si>
    <t>建筑</t>
  </si>
  <si>
    <t>套内面积</t>
  </si>
  <si>
    <t>套内</t>
  </si>
  <si>
    <t>备注</t>
  </si>
  <si>
    <t>面积</t>
  </si>
  <si>
    <t>单价</t>
  </si>
  <si>
    <t>总价</t>
  </si>
  <si>
    <t>27号楼</t>
  </si>
  <si>
    <t>合计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</si>
</sst>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178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u/>
      <sz val="16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Times New Roman"/>
      <family val="1"/>
      <charset val="0"/>
    </font>
    <font>
      <u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family val="1"/>
      <charset val="0"/>
    </font>
    <font>
      <b/>
      <sz val="12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77" fontId="4" fillId="0" borderId="1" xfId="0" applyNumberFormat="1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9"/>
  <sheetViews>
    <sheetView tabSelected="1" workbookViewId="0">
      <selection activeCell="J193" sqref="J193"/>
    </sheetView>
  </sheetViews>
  <sheetFormatPr defaultColWidth="9" defaultRowHeight="13.5"/>
  <cols>
    <col min="4" max="4" width="10.375" customWidth="1"/>
    <col min="6" max="6" width="12.75" customWidth="1"/>
    <col min="7" max="7" width="16" customWidth="1"/>
    <col min="9" max="9" width="18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1"/>
    </row>
    <row r="2" spans="1:10">
      <c r="A2" s="2" t="s">
        <v>1</v>
      </c>
      <c r="B2" s="3"/>
      <c r="C2" s="3"/>
      <c r="D2" s="3"/>
      <c r="E2" s="3"/>
      <c r="F2" s="3"/>
      <c r="G2" s="3"/>
      <c r="H2" s="4"/>
      <c r="I2" s="3"/>
      <c r="J2" s="12"/>
    </row>
    <row r="3" ht="14.25" spans="1:10">
      <c r="A3" s="5"/>
      <c r="B3" s="5"/>
      <c r="C3" s="5"/>
      <c r="D3" s="5"/>
      <c r="E3" s="5"/>
      <c r="F3" s="5"/>
      <c r="G3" s="5"/>
      <c r="H3" s="5"/>
      <c r="I3" s="5"/>
      <c r="J3" s="13"/>
    </row>
    <row r="4" ht="14.25" spans="1:10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6</v>
      </c>
      <c r="G4" s="6" t="s">
        <v>7</v>
      </c>
      <c r="H4" s="7" t="s">
        <v>8</v>
      </c>
      <c r="I4" s="6" t="s">
        <v>8</v>
      </c>
      <c r="J4" s="6" t="s">
        <v>9</v>
      </c>
    </row>
    <row r="5" ht="14.25" spans="1:10">
      <c r="A5" s="6"/>
      <c r="B5" s="6"/>
      <c r="C5" s="6"/>
      <c r="D5" s="6"/>
      <c r="E5" s="6" t="s">
        <v>10</v>
      </c>
      <c r="F5" s="6" t="s">
        <v>10</v>
      </c>
      <c r="G5" s="6"/>
      <c r="H5" s="7" t="s">
        <v>10</v>
      </c>
      <c r="I5" s="6" t="s">
        <v>10</v>
      </c>
      <c r="J5" s="6"/>
    </row>
    <row r="6" ht="14.25" spans="1:10">
      <c r="A6" s="6"/>
      <c r="B6" s="6"/>
      <c r="C6" s="6"/>
      <c r="D6" s="6"/>
      <c r="E6" s="6" t="s">
        <v>11</v>
      </c>
      <c r="F6" s="6" t="s">
        <v>12</v>
      </c>
      <c r="G6" s="6"/>
      <c r="H6" s="7" t="s">
        <v>11</v>
      </c>
      <c r="I6" s="6" t="s">
        <v>12</v>
      </c>
      <c r="J6" s="6"/>
    </row>
    <row r="7" ht="15" spans="1:10">
      <c r="A7" s="8">
        <v>2</v>
      </c>
      <c r="B7" s="6" t="s">
        <v>13</v>
      </c>
      <c r="C7" s="8">
        <v>201</v>
      </c>
      <c r="D7" s="9">
        <v>124.36</v>
      </c>
      <c r="E7" s="8">
        <v>7006</v>
      </c>
      <c r="F7" s="10">
        <f t="shared" ref="F7:F70" si="0">E7*D7</f>
        <v>871266.16</v>
      </c>
      <c r="G7" s="9">
        <v>97.88</v>
      </c>
      <c r="H7" s="10">
        <f t="shared" ref="H7:H70" si="1">I7/G7</f>
        <v>8901.37065794851</v>
      </c>
      <c r="I7" s="10">
        <v>871266.16</v>
      </c>
      <c r="J7" s="14"/>
    </row>
    <row r="8" ht="15" spans="1:10">
      <c r="A8" s="8">
        <v>2</v>
      </c>
      <c r="B8" s="6" t="s">
        <v>13</v>
      </c>
      <c r="C8" s="8">
        <v>202</v>
      </c>
      <c r="D8" s="9">
        <v>107.12</v>
      </c>
      <c r="E8" s="8">
        <v>7081</v>
      </c>
      <c r="F8" s="10">
        <f t="shared" si="0"/>
        <v>758516.72</v>
      </c>
      <c r="G8" s="9">
        <v>84.31</v>
      </c>
      <c r="H8" s="10">
        <f t="shared" si="1"/>
        <v>8996.75862886965</v>
      </c>
      <c r="I8" s="10">
        <v>758516.72</v>
      </c>
      <c r="J8" s="14"/>
    </row>
    <row r="9" ht="15" spans="1:10">
      <c r="A9" s="8">
        <v>2</v>
      </c>
      <c r="B9" s="6" t="s">
        <v>13</v>
      </c>
      <c r="C9" s="8">
        <v>203</v>
      </c>
      <c r="D9" s="9">
        <v>80.07</v>
      </c>
      <c r="E9" s="8">
        <v>7306</v>
      </c>
      <c r="F9" s="10">
        <f t="shared" si="0"/>
        <v>584991.42</v>
      </c>
      <c r="G9" s="9">
        <v>63.02</v>
      </c>
      <c r="H9" s="10">
        <f t="shared" si="1"/>
        <v>9282.63122818153</v>
      </c>
      <c r="I9" s="10">
        <v>584991.42</v>
      </c>
      <c r="J9" s="14"/>
    </row>
    <row r="10" ht="15" spans="1:10">
      <c r="A10" s="8">
        <v>2</v>
      </c>
      <c r="B10" s="6" t="s">
        <v>13</v>
      </c>
      <c r="C10" s="8">
        <v>204</v>
      </c>
      <c r="D10" s="9">
        <v>80.07</v>
      </c>
      <c r="E10" s="8">
        <v>7306</v>
      </c>
      <c r="F10" s="10">
        <f t="shared" si="0"/>
        <v>584991.42</v>
      </c>
      <c r="G10" s="9">
        <v>63.02</v>
      </c>
      <c r="H10" s="10">
        <f t="shared" si="1"/>
        <v>9282.63122818153</v>
      </c>
      <c r="I10" s="10">
        <v>584991.42</v>
      </c>
      <c r="J10" s="14"/>
    </row>
    <row r="11" ht="15" spans="1:10">
      <c r="A11" s="8">
        <v>2</v>
      </c>
      <c r="B11" s="6" t="s">
        <v>13</v>
      </c>
      <c r="C11" s="8">
        <v>205</v>
      </c>
      <c r="D11" s="9">
        <v>107.12</v>
      </c>
      <c r="E11" s="8">
        <v>7031</v>
      </c>
      <c r="F11" s="10">
        <f t="shared" si="0"/>
        <v>753160.72</v>
      </c>
      <c r="G11" s="9">
        <v>84.31</v>
      </c>
      <c r="H11" s="10">
        <f t="shared" si="1"/>
        <v>8933.23117067964</v>
      </c>
      <c r="I11" s="10">
        <v>753160.72</v>
      </c>
      <c r="J11" s="14"/>
    </row>
    <row r="12" ht="15" spans="1:10">
      <c r="A12" s="8">
        <v>2</v>
      </c>
      <c r="B12" s="6" t="s">
        <v>13</v>
      </c>
      <c r="C12" s="8">
        <v>206</v>
      </c>
      <c r="D12" s="9">
        <v>124.36</v>
      </c>
      <c r="E12" s="8">
        <v>6906</v>
      </c>
      <c r="F12" s="10">
        <f t="shared" si="0"/>
        <v>858830.16</v>
      </c>
      <c r="G12" s="9">
        <v>97.88</v>
      </c>
      <c r="H12" s="10">
        <f t="shared" si="1"/>
        <v>8774.31712300777</v>
      </c>
      <c r="I12" s="10">
        <v>858830.16</v>
      </c>
      <c r="J12" s="14"/>
    </row>
    <row r="13" ht="15" spans="1:10">
      <c r="A13" s="8">
        <v>3</v>
      </c>
      <c r="B13" s="6" t="s">
        <v>13</v>
      </c>
      <c r="C13" s="8">
        <v>301</v>
      </c>
      <c r="D13" s="9">
        <v>124.36</v>
      </c>
      <c r="E13" s="8">
        <v>7056</v>
      </c>
      <c r="F13" s="10">
        <f t="shared" si="0"/>
        <v>877484.16</v>
      </c>
      <c r="G13" s="9">
        <v>97.88</v>
      </c>
      <c r="H13" s="10">
        <f t="shared" si="1"/>
        <v>8964.89742541888</v>
      </c>
      <c r="I13" s="10">
        <v>877484.16</v>
      </c>
      <c r="J13" s="14"/>
    </row>
    <row r="14" ht="15" spans="1:10">
      <c r="A14" s="8">
        <v>3</v>
      </c>
      <c r="B14" s="6" t="s">
        <v>13</v>
      </c>
      <c r="C14" s="8">
        <v>302</v>
      </c>
      <c r="D14" s="9">
        <v>107.12</v>
      </c>
      <c r="E14" s="8">
        <v>7131</v>
      </c>
      <c r="F14" s="10">
        <f t="shared" si="0"/>
        <v>763872.72</v>
      </c>
      <c r="G14" s="9">
        <v>84.31</v>
      </c>
      <c r="H14" s="10">
        <f t="shared" si="1"/>
        <v>9060.28608705966</v>
      </c>
      <c r="I14" s="10">
        <v>763872.72</v>
      </c>
      <c r="J14" s="14"/>
    </row>
    <row r="15" ht="15" spans="1:10">
      <c r="A15" s="8">
        <v>3</v>
      </c>
      <c r="B15" s="6" t="s">
        <v>13</v>
      </c>
      <c r="C15" s="8">
        <v>303</v>
      </c>
      <c r="D15" s="9">
        <v>80.07</v>
      </c>
      <c r="E15" s="8">
        <v>7356</v>
      </c>
      <c r="F15" s="10">
        <f t="shared" si="0"/>
        <v>588994.92</v>
      </c>
      <c r="G15" s="9">
        <v>63.02</v>
      </c>
      <c r="H15" s="10">
        <f t="shared" si="1"/>
        <v>9346.15867978419</v>
      </c>
      <c r="I15" s="10">
        <v>588994.92</v>
      </c>
      <c r="J15" s="14"/>
    </row>
    <row r="16" ht="15" spans="1:10">
      <c r="A16" s="8">
        <v>3</v>
      </c>
      <c r="B16" s="6" t="s">
        <v>13</v>
      </c>
      <c r="C16" s="8">
        <v>304</v>
      </c>
      <c r="D16" s="9">
        <v>80.07</v>
      </c>
      <c r="E16" s="8">
        <v>7356</v>
      </c>
      <c r="F16" s="10">
        <f t="shared" si="0"/>
        <v>588994.92</v>
      </c>
      <c r="G16" s="9">
        <v>63.02</v>
      </c>
      <c r="H16" s="10">
        <f t="shared" si="1"/>
        <v>9346.15867978419</v>
      </c>
      <c r="I16" s="10">
        <v>588994.92</v>
      </c>
      <c r="J16" s="14"/>
    </row>
    <row r="17" ht="15" spans="1:10">
      <c r="A17" s="8">
        <v>3</v>
      </c>
      <c r="B17" s="6" t="s">
        <v>13</v>
      </c>
      <c r="C17" s="8">
        <v>305</v>
      </c>
      <c r="D17" s="9">
        <v>107.12</v>
      </c>
      <c r="E17" s="8">
        <v>7081</v>
      </c>
      <c r="F17" s="10">
        <f t="shared" si="0"/>
        <v>758516.72</v>
      </c>
      <c r="G17" s="9">
        <v>84.31</v>
      </c>
      <c r="H17" s="10">
        <f t="shared" si="1"/>
        <v>8996.75862886965</v>
      </c>
      <c r="I17" s="10">
        <v>758516.72</v>
      </c>
      <c r="J17" s="14"/>
    </row>
    <row r="18" ht="14.25" spans="1:10">
      <c r="A18" s="8">
        <v>3</v>
      </c>
      <c r="B18" s="6" t="s">
        <v>13</v>
      </c>
      <c r="C18" s="8">
        <v>306</v>
      </c>
      <c r="D18" s="9">
        <v>124.36</v>
      </c>
      <c r="E18" s="8">
        <v>6956</v>
      </c>
      <c r="F18" s="10">
        <f t="shared" si="0"/>
        <v>865048.16</v>
      </c>
      <c r="G18" s="9">
        <v>97.88</v>
      </c>
      <c r="H18" s="10">
        <f t="shared" si="1"/>
        <v>8837.84389047814</v>
      </c>
      <c r="I18" s="10">
        <v>865048.16</v>
      </c>
      <c r="J18" s="15"/>
    </row>
    <row r="19" ht="14.25" spans="1:10">
      <c r="A19" s="8">
        <v>4</v>
      </c>
      <c r="B19" s="6" t="s">
        <v>13</v>
      </c>
      <c r="C19" s="8">
        <v>401</v>
      </c>
      <c r="D19" s="9">
        <v>124.36</v>
      </c>
      <c r="E19" s="8">
        <v>7106</v>
      </c>
      <c r="F19" s="10">
        <f t="shared" si="0"/>
        <v>883702.16</v>
      </c>
      <c r="G19" s="9">
        <v>97.88</v>
      </c>
      <c r="H19" s="10">
        <f t="shared" si="1"/>
        <v>9028.42419288925</v>
      </c>
      <c r="I19" s="10">
        <v>883702.16</v>
      </c>
      <c r="J19" s="15"/>
    </row>
    <row r="20" ht="14.25" spans="1:10">
      <c r="A20" s="8">
        <v>4</v>
      </c>
      <c r="B20" s="6" t="s">
        <v>13</v>
      </c>
      <c r="C20" s="8">
        <v>402</v>
      </c>
      <c r="D20" s="9">
        <v>107.12</v>
      </c>
      <c r="E20" s="8">
        <v>7181</v>
      </c>
      <c r="F20" s="10">
        <f t="shared" si="0"/>
        <v>769228.72</v>
      </c>
      <c r="G20" s="9">
        <v>84.31</v>
      </c>
      <c r="H20" s="10">
        <f t="shared" si="1"/>
        <v>9123.81354524968</v>
      </c>
      <c r="I20" s="10">
        <v>769228.72</v>
      </c>
      <c r="J20" s="15"/>
    </row>
    <row r="21" ht="14.25" spans="1:10">
      <c r="A21" s="8">
        <v>4</v>
      </c>
      <c r="B21" s="6" t="s">
        <v>13</v>
      </c>
      <c r="C21" s="8">
        <v>403</v>
      </c>
      <c r="D21" s="9">
        <v>80.07</v>
      </c>
      <c r="E21" s="8">
        <v>7406</v>
      </c>
      <c r="F21" s="10">
        <f t="shared" si="0"/>
        <v>592998.42</v>
      </c>
      <c r="G21" s="9">
        <v>63.02</v>
      </c>
      <c r="H21" s="10">
        <f t="shared" si="1"/>
        <v>9409.68613138686</v>
      </c>
      <c r="I21" s="10">
        <v>592998.42</v>
      </c>
      <c r="J21" s="15"/>
    </row>
    <row r="22" ht="14.25" spans="1:10">
      <c r="A22" s="8">
        <v>4</v>
      </c>
      <c r="B22" s="6" t="s">
        <v>13</v>
      </c>
      <c r="C22" s="8">
        <v>404</v>
      </c>
      <c r="D22" s="9">
        <v>80.07</v>
      </c>
      <c r="E22" s="8">
        <v>7406</v>
      </c>
      <c r="F22" s="10">
        <f t="shared" si="0"/>
        <v>592998.42</v>
      </c>
      <c r="G22" s="9">
        <v>63.02</v>
      </c>
      <c r="H22" s="10">
        <f t="shared" si="1"/>
        <v>9409.68613138686</v>
      </c>
      <c r="I22" s="10">
        <v>592998.42</v>
      </c>
      <c r="J22" s="15"/>
    </row>
    <row r="23" ht="14.25" spans="1:10">
      <c r="A23" s="8">
        <v>4</v>
      </c>
      <c r="B23" s="6" t="s">
        <v>13</v>
      </c>
      <c r="C23" s="8">
        <v>405</v>
      </c>
      <c r="D23" s="9">
        <v>107.12</v>
      </c>
      <c r="E23" s="8">
        <v>7131</v>
      </c>
      <c r="F23" s="10">
        <f t="shared" si="0"/>
        <v>763872.72</v>
      </c>
      <c r="G23" s="9">
        <v>84.31</v>
      </c>
      <c r="H23" s="10">
        <f t="shared" si="1"/>
        <v>9060.28608705966</v>
      </c>
      <c r="I23" s="10">
        <v>763872.72</v>
      </c>
      <c r="J23" s="15"/>
    </row>
    <row r="24" ht="14.25" spans="1:10">
      <c r="A24" s="8">
        <v>4</v>
      </c>
      <c r="B24" s="6" t="s">
        <v>13</v>
      </c>
      <c r="C24" s="8">
        <v>406</v>
      </c>
      <c r="D24" s="9">
        <v>124.36</v>
      </c>
      <c r="E24" s="8">
        <v>7006</v>
      </c>
      <c r="F24" s="10">
        <f t="shared" si="0"/>
        <v>871266.16</v>
      </c>
      <c r="G24" s="9">
        <v>97.88</v>
      </c>
      <c r="H24" s="10">
        <f t="shared" si="1"/>
        <v>8901.37065794851</v>
      </c>
      <c r="I24" s="10">
        <v>871266.16</v>
      </c>
      <c r="J24" s="15"/>
    </row>
    <row r="25" ht="14.25" spans="1:10">
      <c r="A25" s="8">
        <v>5</v>
      </c>
      <c r="B25" s="6" t="s">
        <v>13</v>
      </c>
      <c r="C25" s="8">
        <v>501</v>
      </c>
      <c r="D25" s="9">
        <v>124.36</v>
      </c>
      <c r="E25" s="8">
        <v>7156</v>
      </c>
      <c r="F25" s="10">
        <f t="shared" si="0"/>
        <v>889920.16</v>
      </c>
      <c r="G25" s="9">
        <v>97.88</v>
      </c>
      <c r="H25" s="10">
        <f t="shared" si="1"/>
        <v>9091.95096035963</v>
      </c>
      <c r="I25" s="10">
        <v>889920.16</v>
      </c>
      <c r="J25" s="15"/>
    </row>
    <row r="26" ht="14.25" spans="1:10">
      <c r="A26" s="8">
        <v>5</v>
      </c>
      <c r="B26" s="6" t="s">
        <v>13</v>
      </c>
      <c r="C26" s="8">
        <v>502</v>
      </c>
      <c r="D26" s="9">
        <v>107.12</v>
      </c>
      <c r="E26" s="8">
        <v>7231</v>
      </c>
      <c r="F26" s="10">
        <f t="shared" si="0"/>
        <v>774584.72</v>
      </c>
      <c r="G26" s="9">
        <v>84.31</v>
      </c>
      <c r="H26" s="10">
        <f t="shared" si="1"/>
        <v>9187.34100343969</v>
      </c>
      <c r="I26" s="10">
        <v>774584.72</v>
      </c>
      <c r="J26" s="15"/>
    </row>
    <row r="27" ht="14.25" spans="1:10">
      <c r="A27" s="8">
        <v>5</v>
      </c>
      <c r="B27" s="6" t="s">
        <v>13</v>
      </c>
      <c r="C27" s="8">
        <v>503</v>
      </c>
      <c r="D27" s="9">
        <v>80.07</v>
      </c>
      <c r="E27" s="8">
        <v>7456</v>
      </c>
      <c r="F27" s="10">
        <f t="shared" si="0"/>
        <v>597001.92</v>
      </c>
      <c r="G27" s="9">
        <v>63.02</v>
      </c>
      <c r="H27" s="10">
        <f t="shared" si="1"/>
        <v>9473.21358298953</v>
      </c>
      <c r="I27" s="10">
        <v>597001.92</v>
      </c>
      <c r="J27" s="15"/>
    </row>
    <row r="28" ht="14.25" spans="1:10">
      <c r="A28" s="8">
        <v>5</v>
      </c>
      <c r="B28" s="6" t="s">
        <v>13</v>
      </c>
      <c r="C28" s="8">
        <v>504</v>
      </c>
      <c r="D28" s="9">
        <v>80.07</v>
      </c>
      <c r="E28" s="8">
        <v>7456</v>
      </c>
      <c r="F28" s="10">
        <f t="shared" si="0"/>
        <v>597001.92</v>
      </c>
      <c r="G28" s="9">
        <v>63.02</v>
      </c>
      <c r="H28" s="10">
        <f t="shared" si="1"/>
        <v>9473.21358298953</v>
      </c>
      <c r="I28" s="10">
        <v>597001.92</v>
      </c>
      <c r="J28" s="15"/>
    </row>
    <row r="29" ht="14.25" spans="1:10">
      <c r="A29" s="8">
        <v>5</v>
      </c>
      <c r="B29" s="6" t="s">
        <v>13</v>
      </c>
      <c r="C29" s="8">
        <v>505</v>
      </c>
      <c r="D29" s="9">
        <v>107.12</v>
      </c>
      <c r="E29" s="8">
        <v>7181</v>
      </c>
      <c r="F29" s="10">
        <f t="shared" si="0"/>
        <v>769228.72</v>
      </c>
      <c r="G29" s="9">
        <v>84.31</v>
      </c>
      <c r="H29" s="10">
        <f t="shared" si="1"/>
        <v>9123.81354524968</v>
      </c>
      <c r="I29" s="10">
        <v>769228.72</v>
      </c>
      <c r="J29" s="15"/>
    </row>
    <row r="30" ht="14.25" spans="1:10">
      <c r="A30" s="8">
        <v>5</v>
      </c>
      <c r="B30" s="6" t="s">
        <v>13</v>
      </c>
      <c r="C30" s="8">
        <v>506</v>
      </c>
      <c r="D30" s="9">
        <v>124.36</v>
      </c>
      <c r="E30" s="8">
        <v>7056</v>
      </c>
      <c r="F30" s="10">
        <f t="shared" si="0"/>
        <v>877484.16</v>
      </c>
      <c r="G30" s="9">
        <v>97.88</v>
      </c>
      <c r="H30" s="10">
        <f t="shared" si="1"/>
        <v>8964.89742541888</v>
      </c>
      <c r="I30" s="10">
        <v>877484.16</v>
      </c>
      <c r="J30" s="15"/>
    </row>
    <row r="31" ht="14.25" spans="1:10">
      <c r="A31" s="8">
        <v>6</v>
      </c>
      <c r="B31" s="6" t="s">
        <v>13</v>
      </c>
      <c r="C31" s="8">
        <v>601</v>
      </c>
      <c r="D31" s="9">
        <v>123.87</v>
      </c>
      <c r="E31" s="8">
        <v>7206</v>
      </c>
      <c r="F31" s="10">
        <f t="shared" si="0"/>
        <v>892607.22</v>
      </c>
      <c r="G31" s="9">
        <v>97.49</v>
      </c>
      <c r="H31" s="10">
        <f t="shared" si="1"/>
        <v>9155.88491127295</v>
      </c>
      <c r="I31" s="10">
        <v>892607.22</v>
      </c>
      <c r="J31" s="15"/>
    </row>
    <row r="32" ht="14.25" spans="1:10">
      <c r="A32" s="8">
        <v>6</v>
      </c>
      <c r="B32" s="6" t="s">
        <v>13</v>
      </c>
      <c r="C32" s="8">
        <v>602</v>
      </c>
      <c r="D32" s="9">
        <v>107.12</v>
      </c>
      <c r="E32" s="8">
        <v>7281</v>
      </c>
      <c r="F32" s="10">
        <f t="shared" si="0"/>
        <v>779940.72</v>
      </c>
      <c r="G32" s="9">
        <v>84.31</v>
      </c>
      <c r="H32" s="10">
        <f t="shared" si="1"/>
        <v>9250.8684616297</v>
      </c>
      <c r="I32" s="10">
        <v>779940.72</v>
      </c>
      <c r="J32" s="15"/>
    </row>
    <row r="33" ht="14.25" spans="1:10">
      <c r="A33" s="8">
        <v>6</v>
      </c>
      <c r="B33" s="6" t="s">
        <v>13</v>
      </c>
      <c r="C33" s="8">
        <v>603</v>
      </c>
      <c r="D33" s="9">
        <v>80.07</v>
      </c>
      <c r="E33" s="8">
        <v>7506</v>
      </c>
      <c r="F33" s="10">
        <f t="shared" si="0"/>
        <v>601005.42</v>
      </c>
      <c r="G33" s="9">
        <v>63.02</v>
      </c>
      <c r="H33" s="10">
        <f t="shared" si="1"/>
        <v>9536.74103459219</v>
      </c>
      <c r="I33" s="10">
        <v>601005.42</v>
      </c>
      <c r="J33" s="15"/>
    </row>
    <row r="34" ht="14.25" spans="1:10">
      <c r="A34" s="8">
        <v>6</v>
      </c>
      <c r="B34" s="6" t="s">
        <v>13</v>
      </c>
      <c r="C34" s="8">
        <v>604</v>
      </c>
      <c r="D34" s="9">
        <v>80.07</v>
      </c>
      <c r="E34" s="8">
        <v>7506</v>
      </c>
      <c r="F34" s="10">
        <f t="shared" si="0"/>
        <v>601005.42</v>
      </c>
      <c r="G34" s="9">
        <v>63.02</v>
      </c>
      <c r="H34" s="10">
        <f t="shared" si="1"/>
        <v>9536.74103459219</v>
      </c>
      <c r="I34" s="10">
        <v>601005.42</v>
      </c>
      <c r="J34" s="15"/>
    </row>
    <row r="35" ht="14.25" spans="1:10">
      <c r="A35" s="8">
        <v>6</v>
      </c>
      <c r="B35" s="6" t="s">
        <v>13</v>
      </c>
      <c r="C35" s="8">
        <v>605</v>
      </c>
      <c r="D35" s="9">
        <v>107.12</v>
      </c>
      <c r="E35" s="8">
        <v>7231</v>
      </c>
      <c r="F35" s="10">
        <f t="shared" si="0"/>
        <v>774584.72</v>
      </c>
      <c r="G35" s="9">
        <v>84.31</v>
      </c>
      <c r="H35" s="10">
        <f t="shared" si="1"/>
        <v>9187.34100343969</v>
      </c>
      <c r="I35" s="10">
        <v>774584.72</v>
      </c>
      <c r="J35" s="15"/>
    </row>
    <row r="36" ht="14.25" spans="1:10">
      <c r="A36" s="8">
        <v>6</v>
      </c>
      <c r="B36" s="6" t="s">
        <v>13</v>
      </c>
      <c r="C36" s="8">
        <v>606</v>
      </c>
      <c r="D36" s="9">
        <v>123.87</v>
      </c>
      <c r="E36" s="8">
        <v>7106</v>
      </c>
      <c r="F36" s="10">
        <f t="shared" si="0"/>
        <v>880220.22</v>
      </c>
      <c r="G36" s="9">
        <v>97.49</v>
      </c>
      <c r="H36" s="10">
        <f t="shared" si="1"/>
        <v>9028.82572571546</v>
      </c>
      <c r="I36" s="10">
        <v>880220.22</v>
      </c>
      <c r="J36" s="15"/>
    </row>
    <row r="37" ht="14.25" spans="1:10">
      <c r="A37" s="8">
        <v>7</v>
      </c>
      <c r="B37" s="6" t="s">
        <v>13</v>
      </c>
      <c r="C37" s="8">
        <v>701</v>
      </c>
      <c r="D37" s="9">
        <v>123.87</v>
      </c>
      <c r="E37" s="8">
        <v>7256</v>
      </c>
      <c r="F37" s="10">
        <f t="shared" si="0"/>
        <v>898800.72</v>
      </c>
      <c r="G37" s="9">
        <v>97.49</v>
      </c>
      <c r="H37" s="10">
        <f t="shared" si="1"/>
        <v>9219.4145040517</v>
      </c>
      <c r="I37" s="10">
        <v>898800.72</v>
      </c>
      <c r="J37" s="15"/>
    </row>
    <row r="38" ht="14.25" spans="1:10">
      <c r="A38" s="8">
        <v>7</v>
      </c>
      <c r="B38" s="6" t="s">
        <v>13</v>
      </c>
      <c r="C38" s="8">
        <v>702</v>
      </c>
      <c r="D38" s="9">
        <v>107.12</v>
      </c>
      <c r="E38" s="8">
        <v>7331</v>
      </c>
      <c r="F38" s="10">
        <f t="shared" si="0"/>
        <v>785296.72</v>
      </c>
      <c r="G38" s="9">
        <v>84.31</v>
      </c>
      <c r="H38" s="10">
        <f t="shared" si="1"/>
        <v>9314.39591981971</v>
      </c>
      <c r="I38" s="10">
        <v>785296.72</v>
      </c>
      <c r="J38" s="15"/>
    </row>
    <row r="39" ht="14.25" spans="1:10">
      <c r="A39" s="8">
        <v>7</v>
      </c>
      <c r="B39" s="6" t="s">
        <v>13</v>
      </c>
      <c r="C39" s="8">
        <v>703</v>
      </c>
      <c r="D39" s="9">
        <v>80.07</v>
      </c>
      <c r="E39" s="8">
        <v>7556</v>
      </c>
      <c r="F39" s="10">
        <f t="shared" si="0"/>
        <v>605008.92</v>
      </c>
      <c r="G39" s="9">
        <v>63.02</v>
      </c>
      <c r="H39" s="10">
        <f t="shared" si="1"/>
        <v>9600.26848619486</v>
      </c>
      <c r="I39" s="10">
        <v>605008.92</v>
      </c>
      <c r="J39" s="15"/>
    </row>
    <row r="40" ht="14.25" spans="1:10">
      <c r="A40" s="8">
        <v>7</v>
      </c>
      <c r="B40" s="6" t="s">
        <v>13</v>
      </c>
      <c r="C40" s="8">
        <v>704</v>
      </c>
      <c r="D40" s="9">
        <v>80.07</v>
      </c>
      <c r="E40" s="8">
        <v>7556</v>
      </c>
      <c r="F40" s="10">
        <f t="shared" si="0"/>
        <v>605008.92</v>
      </c>
      <c r="G40" s="9">
        <v>63.02</v>
      </c>
      <c r="H40" s="10">
        <f t="shared" si="1"/>
        <v>9600.26848619486</v>
      </c>
      <c r="I40" s="10">
        <v>605008.92</v>
      </c>
      <c r="J40" s="15"/>
    </row>
    <row r="41" ht="14.25" spans="1:10">
      <c r="A41" s="8">
        <v>7</v>
      </c>
      <c r="B41" s="6" t="s">
        <v>13</v>
      </c>
      <c r="C41" s="8">
        <v>705</v>
      </c>
      <c r="D41" s="9">
        <v>107.12</v>
      </c>
      <c r="E41" s="8">
        <v>7281</v>
      </c>
      <c r="F41" s="10">
        <f t="shared" si="0"/>
        <v>779940.72</v>
      </c>
      <c r="G41" s="9">
        <v>84.31</v>
      </c>
      <c r="H41" s="10">
        <f t="shared" si="1"/>
        <v>9250.8684616297</v>
      </c>
      <c r="I41" s="10">
        <v>779940.72</v>
      </c>
      <c r="J41" s="15"/>
    </row>
    <row r="42" ht="14.25" spans="1:10">
      <c r="A42" s="8">
        <v>7</v>
      </c>
      <c r="B42" s="6" t="s">
        <v>13</v>
      </c>
      <c r="C42" s="8">
        <v>706</v>
      </c>
      <c r="D42" s="9">
        <v>123.87</v>
      </c>
      <c r="E42" s="8">
        <v>7156</v>
      </c>
      <c r="F42" s="10">
        <f t="shared" si="0"/>
        <v>886413.72</v>
      </c>
      <c r="G42" s="9">
        <v>97.49</v>
      </c>
      <c r="H42" s="10">
        <f t="shared" si="1"/>
        <v>9092.35531849421</v>
      </c>
      <c r="I42" s="10">
        <v>886413.72</v>
      </c>
      <c r="J42" s="15"/>
    </row>
    <row r="43" ht="14.25" spans="1:10">
      <c r="A43" s="8">
        <v>8</v>
      </c>
      <c r="B43" s="6" t="s">
        <v>13</v>
      </c>
      <c r="C43" s="8">
        <v>801</v>
      </c>
      <c r="D43" s="9">
        <v>123.87</v>
      </c>
      <c r="E43" s="8">
        <v>7306</v>
      </c>
      <c r="F43" s="10">
        <f t="shared" si="0"/>
        <v>904994.22</v>
      </c>
      <c r="G43" s="9">
        <v>97.49</v>
      </c>
      <c r="H43" s="10">
        <f t="shared" si="1"/>
        <v>9282.94409683045</v>
      </c>
      <c r="I43" s="10">
        <v>904994.22</v>
      </c>
      <c r="J43" s="15"/>
    </row>
    <row r="44" ht="14.25" spans="1:10">
      <c r="A44" s="8">
        <v>8</v>
      </c>
      <c r="B44" s="6" t="s">
        <v>13</v>
      </c>
      <c r="C44" s="8">
        <v>802</v>
      </c>
      <c r="D44" s="9">
        <v>107.12</v>
      </c>
      <c r="E44" s="8">
        <v>7381</v>
      </c>
      <c r="F44" s="10">
        <f t="shared" si="0"/>
        <v>790652.72</v>
      </c>
      <c r="G44" s="9">
        <v>84.31</v>
      </c>
      <c r="H44" s="10">
        <f t="shared" si="1"/>
        <v>9377.92337800973</v>
      </c>
      <c r="I44" s="10">
        <v>790652.72</v>
      </c>
      <c r="J44" s="15"/>
    </row>
    <row r="45" ht="14.25" spans="1:10">
      <c r="A45" s="8">
        <v>8</v>
      </c>
      <c r="B45" s="6" t="s">
        <v>13</v>
      </c>
      <c r="C45" s="8">
        <v>803</v>
      </c>
      <c r="D45" s="9">
        <v>80.07</v>
      </c>
      <c r="E45" s="8">
        <v>7606</v>
      </c>
      <c r="F45" s="10">
        <f t="shared" si="0"/>
        <v>609012.42</v>
      </c>
      <c r="G45" s="9">
        <v>63.02</v>
      </c>
      <c r="H45" s="10">
        <f t="shared" si="1"/>
        <v>9663.79593779752</v>
      </c>
      <c r="I45" s="10">
        <v>609012.42</v>
      </c>
      <c r="J45" s="15"/>
    </row>
    <row r="46" ht="14.25" spans="1:10">
      <c r="A46" s="8">
        <v>8</v>
      </c>
      <c r="B46" s="6" t="s">
        <v>13</v>
      </c>
      <c r="C46" s="8">
        <v>804</v>
      </c>
      <c r="D46" s="9">
        <v>80.07</v>
      </c>
      <c r="E46" s="8">
        <v>7606</v>
      </c>
      <c r="F46" s="10">
        <f t="shared" si="0"/>
        <v>609012.42</v>
      </c>
      <c r="G46" s="9">
        <v>63.02</v>
      </c>
      <c r="H46" s="10">
        <f t="shared" si="1"/>
        <v>9663.79593779752</v>
      </c>
      <c r="I46" s="10">
        <v>609012.42</v>
      </c>
      <c r="J46" s="15"/>
    </row>
    <row r="47" ht="14.25" spans="1:10">
      <c r="A47" s="8">
        <v>8</v>
      </c>
      <c r="B47" s="6" t="s">
        <v>13</v>
      </c>
      <c r="C47" s="8">
        <v>805</v>
      </c>
      <c r="D47" s="9">
        <v>107.12</v>
      </c>
      <c r="E47" s="8">
        <v>7331</v>
      </c>
      <c r="F47" s="10">
        <f t="shared" si="0"/>
        <v>785296.72</v>
      </c>
      <c r="G47" s="9">
        <v>84.31</v>
      </c>
      <c r="H47" s="10">
        <f t="shared" si="1"/>
        <v>9314.39591981971</v>
      </c>
      <c r="I47" s="10">
        <v>785296.72</v>
      </c>
      <c r="J47" s="15"/>
    </row>
    <row r="48" ht="14.25" spans="1:10">
      <c r="A48" s="8">
        <v>8</v>
      </c>
      <c r="B48" s="6" t="s">
        <v>13</v>
      </c>
      <c r="C48" s="8">
        <v>806</v>
      </c>
      <c r="D48" s="9">
        <v>123.87</v>
      </c>
      <c r="E48" s="8">
        <v>7206</v>
      </c>
      <c r="F48" s="10">
        <f t="shared" si="0"/>
        <v>892607.22</v>
      </c>
      <c r="G48" s="9">
        <v>97.49</v>
      </c>
      <c r="H48" s="10">
        <f t="shared" si="1"/>
        <v>9155.88491127295</v>
      </c>
      <c r="I48" s="10">
        <v>892607.22</v>
      </c>
      <c r="J48" s="15"/>
    </row>
    <row r="49" ht="14.25" spans="1:10">
      <c r="A49" s="8">
        <v>9</v>
      </c>
      <c r="B49" s="6" t="s">
        <v>13</v>
      </c>
      <c r="C49" s="8">
        <v>901</v>
      </c>
      <c r="D49" s="9">
        <v>123.87</v>
      </c>
      <c r="E49" s="8">
        <v>7356</v>
      </c>
      <c r="F49" s="10">
        <f t="shared" si="0"/>
        <v>911187.72</v>
      </c>
      <c r="G49" s="9">
        <v>97.49</v>
      </c>
      <c r="H49" s="10">
        <f t="shared" si="1"/>
        <v>9346.47368960919</v>
      </c>
      <c r="I49" s="10">
        <v>911187.72</v>
      </c>
      <c r="J49" s="15"/>
    </row>
    <row r="50" ht="14.25" spans="1:10">
      <c r="A50" s="8">
        <v>9</v>
      </c>
      <c r="B50" s="6" t="s">
        <v>13</v>
      </c>
      <c r="C50" s="8">
        <v>902</v>
      </c>
      <c r="D50" s="9">
        <v>107.12</v>
      </c>
      <c r="E50" s="8">
        <v>7431</v>
      </c>
      <c r="F50" s="10">
        <f t="shared" si="0"/>
        <v>796008.72</v>
      </c>
      <c r="G50" s="9">
        <v>84.31</v>
      </c>
      <c r="H50" s="10">
        <f t="shared" si="1"/>
        <v>9441.45083619974</v>
      </c>
      <c r="I50" s="10">
        <v>796008.72</v>
      </c>
      <c r="J50" s="15"/>
    </row>
    <row r="51" ht="14.25" spans="1:10">
      <c r="A51" s="8">
        <v>9</v>
      </c>
      <c r="B51" s="6" t="s">
        <v>13</v>
      </c>
      <c r="C51" s="8">
        <v>903</v>
      </c>
      <c r="D51" s="9">
        <v>80.07</v>
      </c>
      <c r="E51" s="8">
        <v>7656</v>
      </c>
      <c r="F51" s="10">
        <f t="shared" si="0"/>
        <v>613015.92</v>
      </c>
      <c r="G51" s="9">
        <v>63.02</v>
      </c>
      <c r="H51" s="10">
        <f t="shared" si="1"/>
        <v>9727.32338940019</v>
      </c>
      <c r="I51" s="10">
        <v>613015.92</v>
      </c>
      <c r="J51" s="15"/>
    </row>
    <row r="52" ht="14.25" spans="1:10">
      <c r="A52" s="8">
        <v>9</v>
      </c>
      <c r="B52" s="6" t="s">
        <v>13</v>
      </c>
      <c r="C52" s="8">
        <v>904</v>
      </c>
      <c r="D52" s="9">
        <v>80.07</v>
      </c>
      <c r="E52" s="8">
        <v>7656</v>
      </c>
      <c r="F52" s="10">
        <f t="shared" si="0"/>
        <v>613015.92</v>
      </c>
      <c r="G52" s="9">
        <v>63.02</v>
      </c>
      <c r="H52" s="10">
        <f t="shared" si="1"/>
        <v>9727.32338940019</v>
      </c>
      <c r="I52" s="10">
        <v>613015.92</v>
      </c>
      <c r="J52" s="15"/>
    </row>
    <row r="53" ht="14.25" spans="1:10">
      <c r="A53" s="8">
        <v>9</v>
      </c>
      <c r="B53" s="6" t="s">
        <v>13</v>
      </c>
      <c r="C53" s="8">
        <v>905</v>
      </c>
      <c r="D53" s="9">
        <v>107.12</v>
      </c>
      <c r="E53" s="8">
        <v>7381</v>
      </c>
      <c r="F53" s="10">
        <f t="shared" si="0"/>
        <v>790652.72</v>
      </c>
      <c r="G53" s="9">
        <v>84.31</v>
      </c>
      <c r="H53" s="10">
        <f t="shared" si="1"/>
        <v>9377.92337800973</v>
      </c>
      <c r="I53" s="10">
        <v>790652.72</v>
      </c>
      <c r="J53" s="15"/>
    </row>
    <row r="54" ht="14.25" spans="1:10">
      <c r="A54" s="8">
        <v>9</v>
      </c>
      <c r="B54" s="6" t="s">
        <v>13</v>
      </c>
      <c r="C54" s="8">
        <v>906</v>
      </c>
      <c r="D54" s="9">
        <v>123.87</v>
      </c>
      <c r="E54" s="8">
        <v>7256</v>
      </c>
      <c r="F54" s="10">
        <f t="shared" si="0"/>
        <v>898800.72</v>
      </c>
      <c r="G54" s="9">
        <v>97.49</v>
      </c>
      <c r="H54" s="10">
        <f t="shared" si="1"/>
        <v>9219.4145040517</v>
      </c>
      <c r="I54" s="10">
        <v>898800.72</v>
      </c>
      <c r="J54" s="15"/>
    </row>
    <row r="55" ht="14.25" spans="1:10">
      <c r="A55" s="8">
        <v>10</v>
      </c>
      <c r="B55" s="6" t="s">
        <v>13</v>
      </c>
      <c r="C55" s="8">
        <v>1001</v>
      </c>
      <c r="D55" s="9">
        <v>123.87</v>
      </c>
      <c r="E55" s="8">
        <v>7406</v>
      </c>
      <c r="F55" s="10">
        <f t="shared" si="0"/>
        <v>917381.22</v>
      </c>
      <c r="G55" s="9">
        <v>97.49</v>
      </c>
      <c r="H55" s="10">
        <f t="shared" si="1"/>
        <v>9410.00328238794</v>
      </c>
      <c r="I55" s="10">
        <v>917381.22</v>
      </c>
      <c r="J55" s="15"/>
    </row>
    <row r="56" ht="14.25" spans="1:10">
      <c r="A56" s="8">
        <v>10</v>
      </c>
      <c r="B56" s="6" t="s">
        <v>13</v>
      </c>
      <c r="C56" s="8">
        <v>1002</v>
      </c>
      <c r="D56" s="9">
        <v>107.12</v>
      </c>
      <c r="E56" s="8">
        <v>7481</v>
      </c>
      <c r="F56" s="10">
        <f t="shared" si="0"/>
        <v>801364.72</v>
      </c>
      <c r="G56" s="9">
        <v>84.31</v>
      </c>
      <c r="H56" s="10">
        <f t="shared" si="1"/>
        <v>9504.97829438975</v>
      </c>
      <c r="I56" s="10">
        <v>801364.72</v>
      </c>
      <c r="J56" s="15"/>
    </row>
    <row r="57" ht="14.25" spans="1:10">
      <c r="A57" s="8">
        <v>10</v>
      </c>
      <c r="B57" s="6" t="s">
        <v>13</v>
      </c>
      <c r="C57" s="8">
        <v>1003</v>
      </c>
      <c r="D57" s="9">
        <v>80.07</v>
      </c>
      <c r="E57" s="8">
        <v>7706</v>
      </c>
      <c r="F57" s="10">
        <f t="shared" si="0"/>
        <v>617019.42</v>
      </c>
      <c r="G57" s="9">
        <v>63.02</v>
      </c>
      <c r="H57" s="10">
        <f t="shared" si="1"/>
        <v>9790.85084100286</v>
      </c>
      <c r="I57" s="10">
        <v>617019.42</v>
      </c>
      <c r="J57" s="15"/>
    </row>
    <row r="58" ht="14.25" spans="1:10">
      <c r="A58" s="8">
        <v>10</v>
      </c>
      <c r="B58" s="6" t="s">
        <v>13</v>
      </c>
      <c r="C58" s="8">
        <v>1004</v>
      </c>
      <c r="D58" s="9">
        <v>80.07</v>
      </c>
      <c r="E58" s="8">
        <v>7706</v>
      </c>
      <c r="F58" s="10">
        <f t="shared" si="0"/>
        <v>617019.42</v>
      </c>
      <c r="G58" s="9">
        <v>63.02</v>
      </c>
      <c r="H58" s="10">
        <f t="shared" si="1"/>
        <v>9790.85084100286</v>
      </c>
      <c r="I58" s="10">
        <v>617019.42</v>
      </c>
      <c r="J58" s="15"/>
    </row>
    <row r="59" ht="14.25" spans="1:10">
      <c r="A59" s="8">
        <v>10</v>
      </c>
      <c r="B59" s="6" t="s">
        <v>13</v>
      </c>
      <c r="C59" s="8">
        <v>1005</v>
      </c>
      <c r="D59" s="9">
        <v>107.12</v>
      </c>
      <c r="E59" s="8">
        <v>7431</v>
      </c>
      <c r="F59" s="10">
        <f t="shared" si="0"/>
        <v>796008.72</v>
      </c>
      <c r="G59" s="9">
        <v>84.31</v>
      </c>
      <c r="H59" s="10">
        <f t="shared" si="1"/>
        <v>9441.45083619974</v>
      </c>
      <c r="I59" s="10">
        <v>796008.72</v>
      </c>
      <c r="J59" s="15"/>
    </row>
    <row r="60" ht="14.25" spans="1:10">
      <c r="A60" s="8">
        <v>10</v>
      </c>
      <c r="B60" s="6" t="s">
        <v>13</v>
      </c>
      <c r="C60" s="8">
        <v>1006</v>
      </c>
      <c r="D60" s="9">
        <v>123.87</v>
      </c>
      <c r="E60" s="8">
        <v>7306</v>
      </c>
      <c r="F60" s="10">
        <f t="shared" si="0"/>
        <v>904994.22</v>
      </c>
      <c r="G60" s="9">
        <v>97.49</v>
      </c>
      <c r="H60" s="10">
        <f t="shared" si="1"/>
        <v>9282.94409683045</v>
      </c>
      <c r="I60" s="10">
        <v>904994.22</v>
      </c>
      <c r="J60" s="15"/>
    </row>
    <row r="61" ht="14.25" spans="1:10">
      <c r="A61" s="8">
        <v>11</v>
      </c>
      <c r="B61" s="6" t="s">
        <v>13</v>
      </c>
      <c r="C61" s="8">
        <v>1101</v>
      </c>
      <c r="D61" s="9">
        <v>123.87</v>
      </c>
      <c r="E61" s="8">
        <v>7456</v>
      </c>
      <c r="F61" s="10">
        <f t="shared" si="0"/>
        <v>923574.72</v>
      </c>
      <c r="G61" s="9">
        <v>97.49</v>
      </c>
      <c r="H61" s="10">
        <f t="shared" si="1"/>
        <v>9473.53287516669</v>
      </c>
      <c r="I61" s="10">
        <v>923574.72</v>
      </c>
      <c r="J61" s="15"/>
    </row>
    <row r="62" ht="14.25" spans="1:10">
      <c r="A62" s="8">
        <v>11</v>
      </c>
      <c r="B62" s="6" t="s">
        <v>13</v>
      </c>
      <c r="C62" s="8">
        <v>1102</v>
      </c>
      <c r="D62" s="9">
        <v>107.12</v>
      </c>
      <c r="E62" s="8">
        <v>7531</v>
      </c>
      <c r="F62" s="10">
        <f t="shared" si="0"/>
        <v>806720.72</v>
      </c>
      <c r="G62" s="9">
        <v>84.31</v>
      </c>
      <c r="H62" s="10">
        <f t="shared" si="1"/>
        <v>9568.50575257977</v>
      </c>
      <c r="I62" s="10">
        <v>806720.72</v>
      </c>
      <c r="J62" s="15"/>
    </row>
    <row r="63" ht="14.25" spans="1:10">
      <c r="A63" s="8">
        <v>11</v>
      </c>
      <c r="B63" s="6" t="s">
        <v>13</v>
      </c>
      <c r="C63" s="8">
        <v>1103</v>
      </c>
      <c r="D63" s="9">
        <v>80.07</v>
      </c>
      <c r="E63" s="8">
        <v>7756</v>
      </c>
      <c r="F63" s="10">
        <f t="shared" si="0"/>
        <v>621022.92</v>
      </c>
      <c r="G63" s="9">
        <v>63.02</v>
      </c>
      <c r="H63" s="10">
        <f t="shared" si="1"/>
        <v>9854.37829260552</v>
      </c>
      <c r="I63" s="10">
        <v>621022.92</v>
      </c>
      <c r="J63" s="15"/>
    </row>
    <row r="64" ht="14.25" spans="1:10">
      <c r="A64" s="8">
        <v>11</v>
      </c>
      <c r="B64" s="6" t="s">
        <v>13</v>
      </c>
      <c r="C64" s="8">
        <v>1104</v>
      </c>
      <c r="D64" s="9">
        <v>80.07</v>
      </c>
      <c r="E64" s="8">
        <v>7756</v>
      </c>
      <c r="F64" s="10">
        <f t="shared" si="0"/>
        <v>621022.92</v>
      </c>
      <c r="G64" s="9">
        <v>63.02</v>
      </c>
      <c r="H64" s="10">
        <f t="shared" si="1"/>
        <v>9854.37829260552</v>
      </c>
      <c r="I64" s="10">
        <v>621022.92</v>
      </c>
      <c r="J64" s="15"/>
    </row>
    <row r="65" ht="14.25" spans="1:10">
      <c r="A65" s="8">
        <v>11</v>
      </c>
      <c r="B65" s="6" t="s">
        <v>13</v>
      </c>
      <c r="C65" s="8">
        <v>1105</v>
      </c>
      <c r="D65" s="9">
        <v>107.12</v>
      </c>
      <c r="E65" s="8">
        <v>7481</v>
      </c>
      <c r="F65" s="10">
        <f t="shared" si="0"/>
        <v>801364.72</v>
      </c>
      <c r="G65" s="9">
        <v>84.31</v>
      </c>
      <c r="H65" s="10">
        <f t="shared" si="1"/>
        <v>9504.97829438975</v>
      </c>
      <c r="I65" s="10">
        <v>801364.72</v>
      </c>
      <c r="J65" s="15"/>
    </row>
    <row r="66" ht="14.25" spans="1:10">
      <c r="A66" s="8">
        <v>11</v>
      </c>
      <c r="B66" s="6" t="s">
        <v>13</v>
      </c>
      <c r="C66" s="8">
        <v>1106</v>
      </c>
      <c r="D66" s="9">
        <v>123.87</v>
      </c>
      <c r="E66" s="8">
        <v>7356</v>
      </c>
      <c r="F66" s="10">
        <f t="shared" si="0"/>
        <v>911187.72</v>
      </c>
      <c r="G66" s="9">
        <v>97.49</v>
      </c>
      <c r="H66" s="10">
        <f t="shared" si="1"/>
        <v>9346.47368960919</v>
      </c>
      <c r="I66" s="10">
        <v>911187.72</v>
      </c>
      <c r="J66" s="15"/>
    </row>
    <row r="67" ht="14.25" spans="1:10">
      <c r="A67" s="8">
        <v>12</v>
      </c>
      <c r="B67" s="6" t="s">
        <v>13</v>
      </c>
      <c r="C67" s="8">
        <v>1201</v>
      </c>
      <c r="D67" s="9">
        <v>123.87</v>
      </c>
      <c r="E67" s="8">
        <v>7506</v>
      </c>
      <c r="F67" s="10">
        <f t="shared" si="0"/>
        <v>929768.22</v>
      </c>
      <c r="G67" s="9">
        <v>97.49</v>
      </c>
      <c r="H67" s="10">
        <f t="shared" si="1"/>
        <v>9537.06246794543</v>
      </c>
      <c r="I67" s="10">
        <v>929768.22</v>
      </c>
      <c r="J67" s="15"/>
    </row>
    <row r="68" ht="14.25" spans="1:10">
      <c r="A68" s="8">
        <v>12</v>
      </c>
      <c r="B68" s="6" t="s">
        <v>13</v>
      </c>
      <c r="C68" s="8">
        <v>1202</v>
      </c>
      <c r="D68" s="9">
        <v>107.12</v>
      </c>
      <c r="E68" s="8">
        <v>7581</v>
      </c>
      <c r="F68" s="10">
        <f t="shared" si="0"/>
        <v>812076.72</v>
      </c>
      <c r="G68" s="9">
        <v>84.31</v>
      </c>
      <c r="H68" s="10">
        <f t="shared" si="1"/>
        <v>9632.03321076978</v>
      </c>
      <c r="I68" s="10">
        <v>812076.72</v>
      </c>
      <c r="J68" s="15"/>
    </row>
    <row r="69" ht="14.25" spans="1:10">
      <c r="A69" s="8">
        <v>12</v>
      </c>
      <c r="B69" s="6" t="s">
        <v>13</v>
      </c>
      <c r="C69" s="8">
        <v>1203</v>
      </c>
      <c r="D69" s="9">
        <v>80.07</v>
      </c>
      <c r="E69" s="8">
        <v>7806</v>
      </c>
      <c r="F69" s="10">
        <f t="shared" si="0"/>
        <v>625026.42</v>
      </c>
      <c r="G69" s="9">
        <v>63.02</v>
      </c>
      <c r="H69" s="10">
        <f t="shared" si="1"/>
        <v>9917.90574420819</v>
      </c>
      <c r="I69" s="10">
        <v>625026.42</v>
      </c>
      <c r="J69" s="15"/>
    </row>
    <row r="70" ht="14.25" spans="1:10">
      <c r="A70" s="8">
        <v>12</v>
      </c>
      <c r="B70" s="6" t="s">
        <v>13</v>
      </c>
      <c r="C70" s="8">
        <v>1204</v>
      </c>
      <c r="D70" s="9">
        <v>80.07</v>
      </c>
      <c r="E70" s="8">
        <v>7806</v>
      </c>
      <c r="F70" s="10">
        <f t="shared" si="0"/>
        <v>625026.42</v>
      </c>
      <c r="G70" s="9">
        <v>63.02</v>
      </c>
      <c r="H70" s="10">
        <f t="shared" si="1"/>
        <v>9917.90574420819</v>
      </c>
      <c r="I70" s="10">
        <v>625026.42</v>
      </c>
      <c r="J70" s="15"/>
    </row>
    <row r="71" ht="14.25" spans="1:10">
      <c r="A71" s="8">
        <v>12</v>
      </c>
      <c r="B71" s="6" t="s">
        <v>13</v>
      </c>
      <c r="C71" s="8">
        <v>1205</v>
      </c>
      <c r="D71" s="9">
        <v>107.12</v>
      </c>
      <c r="E71" s="8">
        <v>7531</v>
      </c>
      <c r="F71" s="10">
        <f t="shared" ref="F71:F134" si="2">E71*D71</f>
        <v>806720.72</v>
      </c>
      <c r="G71" s="9">
        <v>84.31</v>
      </c>
      <c r="H71" s="10">
        <f t="shared" ref="H71:H134" si="3">I71/G71</f>
        <v>9568.50575257977</v>
      </c>
      <c r="I71" s="10">
        <v>806720.72</v>
      </c>
      <c r="J71" s="15"/>
    </row>
    <row r="72" ht="14.25" spans="1:10">
      <c r="A72" s="8">
        <v>12</v>
      </c>
      <c r="B72" s="6" t="s">
        <v>13</v>
      </c>
      <c r="C72" s="8">
        <v>1206</v>
      </c>
      <c r="D72" s="9">
        <v>123.87</v>
      </c>
      <c r="E72" s="8">
        <v>7406</v>
      </c>
      <c r="F72" s="10">
        <f t="shared" si="2"/>
        <v>917381.22</v>
      </c>
      <c r="G72" s="9">
        <v>97.49</v>
      </c>
      <c r="H72" s="10">
        <f t="shared" si="3"/>
        <v>9410.00328238794</v>
      </c>
      <c r="I72" s="10">
        <v>917381.22</v>
      </c>
      <c r="J72" s="15"/>
    </row>
    <row r="73" ht="14.25" spans="1:10">
      <c r="A73" s="8">
        <v>13</v>
      </c>
      <c r="B73" s="6" t="s">
        <v>13</v>
      </c>
      <c r="C73" s="8">
        <v>1301</v>
      </c>
      <c r="D73" s="9">
        <v>123.87</v>
      </c>
      <c r="E73" s="8">
        <v>7556</v>
      </c>
      <c r="F73" s="10">
        <f t="shared" si="2"/>
        <v>935961.72</v>
      </c>
      <c r="G73" s="9">
        <v>97.49</v>
      </c>
      <c r="H73" s="10">
        <f t="shared" si="3"/>
        <v>9600.59206072418</v>
      </c>
      <c r="I73" s="10">
        <v>935961.72</v>
      </c>
      <c r="J73" s="15"/>
    </row>
    <row r="74" ht="14.25" spans="1:10">
      <c r="A74" s="8">
        <v>13</v>
      </c>
      <c r="B74" s="6" t="s">
        <v>13</v>
      </c>
      <c r="C74" s="8">
        <v>1302</v>
      </c>
      <c r="D74" s="9">
        <v>107.12</v>
      </c>
      <c r="E74" s="8">
        <v>7631</v>
      </c>
      <c r="F74" s="10">
        <f t="shared" si="2"/>
        <v>817432.72</v>
      </c>
      <c r="G74" s="9">
        <v>84.31</v>
      </c>
      <c r="H74" s="10">
        <f t="shared" si="3"/>
        <v>9695.56066895979</v>
      </c>
      <c r="I74" s="10">
        <v>817432.72</v>
      </c>
      <c r="J74" s="15"/>
    </row>
    <row r="75" ht="14.25" spans="1:10">
      <c r="A75" s="8">
        <v>13</v>
      </c>
      <c r="B75" s="6" t="s">
        <v>13</v>
      </c>
      <c r="C75" s="8">
        <v>1303</v>
      </c>
      <c r="D75" s="9">
        <v>80.07</v>
      </c>
      <c r="E75" s="8">
        <v>7856</v>
      </c>
      <c r="F75" s="10">
        <f t="shared" si="2"/>
        <v>629029.92</v>
      </c>
      <c r="G75" s="9">
        <v>63.02</v>
      </c>
      <c r="H75" s="10">
        <f t="shared" si="3"/>
        <v>9981.43319581085</v>
      </c>
      <c r="I75" s="10">
        <v>629029.92</v>
      </c>
      <c r="J75" s="15"/>
    </row>
    <row r="76" ht="14.25" spans="1:10">
      <c r="A76" s="8">
        <v>13</v>
      </c>
      <c r="B76" s="6" t="s">
        <v>13</v>
      </c>
      <c r="C76" s="8">
        <v>1304</v>
      </c>
      <c r="D76" s="9">
        <v>80.07</v>
      </c>
      <c r="E76" s="8">
        <v>7856</v>
      </c>
      <c r="F76" s="10">
        <f t="shared" si="2"/>
        <v>629029.92</v>
      </c>
      <c r="G76" s="9">
        <v>63.02</v>
      </c>
      <c r="H76" s="10">
        <f t="shared" si="3"/>
        <v>9981.43319581085</v>
      </c>
      <c r="I76" s="10">
        <v>629029.92</v>
      </c>
      <c r="J76" s="15"/>
    </row>
    <row r="77" ht="14.25" spans="1:10">
      <c r="A77" s="8">
        <v>13</v>
      </c>
      <c r="B77" s="6" t="s">
        <v>13</v>
      </c>
      <c r="C77" s="8">
        <v>1305</v>
      </c>
      <c r="D77" s="9">
        <v>107.12</v>
      </c>
      <c r="E77" s="8">
        <v>7581</v>
      </c>
      <c r="F77" s="10">
        <f t="shared" si="2"/>
        <v>812076.72</v>
      </c>
      <c r="G77" s="9">
        <v>84.31</v>
      </c>
      <c r="H77" s="10">
        <f t="shared" si="3"/>
        <v>9632.03321076978</v>
      </c>
      <c r="I77" s="10">
        <v>812076.72</v>
      </c>
      <c r="J77" s="15"/>
    </row>
    <row r="78" ht="14.25" spans="1:10">
      <c r="A78" s="8">
        <v>13</v>
      </c>
      <c r="B78" s="6" t="s">
        <v>13</v>
      </c>
      <c r="C78" s="8">
        <v>1306</v>
      </c>
      <c r="D78" s="9">
        <v>123.87</v>
      </c>
      <c r="E78" s="8">
        <v>7456</v>
      </c>
      <c r="F78" s="10">
        <f t="shared" si="2"/>
        <v>923574.72</v>
      </c>
      <c r="G78" s="9">
        <v>97.49</v>
      </c>
      <c r="H78" s="10">
        <f t="shared" si="3"/>
        <v>9473.53287516669</v>
      </c>
      <c r="I78" s="10">
        <v>923574.72</v>
      </c>
      <c r="J78" s="15"/>
    </row>
    <row r="79" ht="14.25" spans="1:10">
      <c r="A79" s="8">
        <v>14</v>
      </c>
      <c r="B79" s="6" t="s">
        <v>13</v>
      </c>
      <c r="C79" s="8">
        <v>1401</v>
      </c>
      <c r="D79" s="9">
        <v>123.87</v>
      </c>
      <c r="E79" s="8">
        <v>7456</v>
      </c>
      <c r="F79" s="10">
        <f t="shared" si="2"/>
        <v>923574.72</v>
      </c>
      <c r="G79" s="9">
        <v>97.49</v>
      </c>
      <c r="H79" s="10">
        <f t="shared" si="3"/>
        <v>9473.53287516669</v>
      </c>
      <c r="I79" s="10">
        <v>923574.72</v>
      </c>
      <c r="J79" s="15"/>
    </row>
    <row r="80" ht="14.25" spans="1:10">
      <c r="A80" s="8">
        <v>14</v>
      </c>
      <c r="B80" s="6" t="s">
        <v>13</v>
      </c>
      <c r="C80" s="8">
        <v>1402</v>
      </c>
      <c r="D80" s="9">
        <v>107.12</v>
      </c>
      <c r="E80" s="8">
        <v>7531</v>
      </c>
      <c r="F80" s="10">
        <f t="shared" si="2"/>
        <v>806720.72</v>
      </c>
      <c r="G80" s="9">
        <v>84.31</v>
      </c>
      <c r="H80" s="10">
        <f t="shared" si="3"/>
        <v>9568.50575257977</v>
      </c>
      <c r="I80" s="10">
        <v>806720.72</v>
      </c>
      <c r="J80" s="15"/>
    </row>
    <row r="81" ht="14.25" spans="1:10">
      <c r="A81" s="8">
        <v>14</v>
      </c>
      <c r="B81" s="6" t="s">
        <v>13</v>
      </c>
      <c r="C81" s="8">
        <v>1403</v>
      </c>
      <c r="D81" s="9">
        <v>80.07</v>
      </c>
      <c r="E81" s="8">
        <v>7756</v>
      </c>
      <c r="F81" s="10">
        <f t="shared" si="2"/>
        <v>621022.92</v>
      </c>
      <c r="G81" s="9">
        <v>63.02</v>
      </c>
      <c r="H81" s="10">
        <f t="shared" si="3"/>
        <v>9854.37829260552</v>
      </c>
      <c r="I81" s="10">
        <v>621022.92</v>
      </c>
      <c r="J81" s="15"/>
    </row>
    <row r="82" ht="14.25" spans="1:10">
      <c r="A82" s="8">
        <v>14</v>
      </c>
      <c r="B82" s="6" t="s">
        <v>13</v>
      </c>
      <c r="C82" s="8">
        <v>1404</v>
      </c>
      <c r="D82" s="9">
        <v>80.07</v>
      </c>
      <c r="E82" s="8">
        <v>7756</v>
      </c>
      <c r="F82" s="10">
        <f t="shared" si="2"/>
        <v>621022.92</v>
      </c>
      <c r="G82" s="9">
        <v>63.02</v>
      </c>
      <c r="H82" s="10">
        <f t="shared" si="3"/>
        <v>9854.37829260552</v>
      </c>
      <c r="I82" s="10">
        <v>621022.92</v>
      </c>
      <c r="J82" s="15"/>
    </row>
    <row r="83" ht="14.25" spans="1:10">
      <c r="A83" s="8">
        <v>14</v>
      </c>
      <c r="B83" s="6" t="s">
        <v>13</v>
      </c>
      <c r="C83" s="8">
        <v>1405</v>
      </c>
      <c r="D83" s="9">
        <v>107.12</v>
      </c>
      <c r="E83" s="8">
        <v>7481</v>
      </c>
      <c r="F83" s="10">
        <f t="shared" si="2"/>
        <v>801364.72</v>
      </c>
      <c r="G83" s="9">
        <v>84.31</v>
      </c>
      <c r="H83" s="10">
        <f t="shared" si="3"/>
        <v>9504.97829438975</v>
      </c>
      <c r="I83" s="10">
        <v>801364.72</v>
      </c>
      <c r="J83" s="15"/>
    </row>
    <row r="84" ht="14.25" spans="1:10">
      <c r="A84" s="8">
        <v>14</v>
      </c>
      <c r="B84" s="6" t="s">
        <v>13</v>
      </c>
      <c r="C84" s="8">
        <v>1406</v>
      </c>
      <c r="D84" s="9">
        <v>123.87</v>
      </c>
      <c r="E84" s="8">
        <v>7356</v>
      </c>
      <c r="F84" s="10">
        <f t="shared" si="2"/>
        <v>911187.72</v>
      </c>
      <c r="G84" s="9">
        <v>97.49</v>
      </c>
      <c r="H84" s="10">
        <f t="shared" si="3"/>
        <v>9346.47368960919</v>
      </c>
      <c r="I84" s="10">
        <v>911187.72</v>
      </c>
      <c r="J84" s="15"/>
    </row>
    <row r="85" ht="14.25" spans="1:10">
      <c r="A85" s="8">
        <v>15</v>
      </c>
      <c r="B85" s="6" t="s">
        <v>13</v>
      </c>
      <c r="C85" s="8">
        <v>1501</v>
      </c>
      <c r="D85" s="9">
        <v>123.87</v>
      </c>
      <c r="E85" s="8">
        <v>7656</v>
      </c>
      <c r="F85" s="10">
        <f t="shared" si="2"/>
        <v>948348.72</v>
      </c>
      <c r="G85" s="9">
        <v>97.49</v>
      </c>
      <c r="H85" s="10">
        <f t="shared" si="3"/>
        <v>9727.65124628167</v>
      </c>
      <c r="I85" s="10">
        <v>948348.72</v>
      </c>
      <c r="J85" s="15"/>
    </row>
    <row r="86" ht="14.25" spans="1:10">
      <c r="A86" s="8">
        <v>15</v>
      </c>
      <c r="B86" s="6" t="s">
        <v>13</v>
      </c>
      <c r="C86" s="8">
        <v>1502</v>
      </c>
      <c r="D86" s="9">
        <v>107.12</v>
      </c>
      <c r="E86" s="8">
        <v>7731</v>
      </c>
      <c r="F86" s="10">
        <f t="shared" si="2"/>
        <v>828144.72</v>
      </c>
      <c r="G86" s="9">
        <v>84.31</v>
      </c>
      <c r="H86" s="10">
        <f t="shared" si="3"/>
        <v>9822.61558533982</v>
      </c>
      <c r="I86" s="10">
        <v>828144.72</v>
      </c>
      <c r="J86" s="15"/>
    </row>
    <row r="87" ht="14.25" spans="1:10">
      <c r="A87" s="8">
        <v>15</v>
      </c>
      <c r="B87" s="6" t="s">
        <v>13</v>
      </c>
      <c r="C87" s="8">
        <v>1503</v>
      </c>
      <c r="D87" s="9">
        <v>80.07</v>
      </c>
      <c r="E87" s="8">
        <v>7956</v>
      </c>
      <c r="F87" s="10">
        <f t="shared" si="2"/>
        <v>637036.92</v>
      </c>
      <c r="G87" s="9">
        <v>63.02</v>
      </c>
      <c r="H87" s="10">
        <f t="shared" si="3"/>
        <v>10108.4880990162</v>
      </c>
      <c r="I87" s="10">
        <v>637036.92</v>
      </c>
      <c r="J87" s="15"/>
    </row>
    <row r="88" ht="14.25" spans="1:10">
      <c r="A88" s="8">
        <v>15</v>
      </c>
      <c r="B88" s="6" t="s">
        <v>13</v>
      </c>
      <c r="C88" s="8">
        <v>1504</v>
      </c>
      <c r="D88" s="9">
        <v>80.07</v>
      </c>
      <c r="E88" s="8">
        <v>7956</v>
      </c>
      <c r="F88" s="10">
        <f t="shared" si="2"/>
        <v>637036.92</v>
      </c>
      <c r="G88" s="9">
        <v>63.02</v>
      </c>
      <c r="H88" s="10">
        <f t="shared" si="3"/>
        <v>10108.4880990162</v>
      </c>
      <c r="I88" s="10">
        <v>637036.92</v>
      </c>
      <c r="J88" s="15"/>
    </row>
    <row r="89" ht="14.25" spans="1:10">
      <c r="A89" s="8">
        <v>15</v>
      </c>
      <c r="B89" s="6" t="s">
        <v>13</v>
      </c>
      <c r="C89" s="8">
        <v>1505</v>
      </c>
      <c r="D89" s="9">
        <v>107.12</v>
      </c>
      <c r="E89" s="8">
        <v>7681</v>
      </c>
      <c r="F89" s="10">
        <f t="shared" si="2"/>
        <v>822788.72</v>
      </c>
      <c r="G89" s="9">
        <v>84.31</v>
      </c>
      <c r="H89" s="10">
        <f t="shared" si="3"/>
        <v>9759.08812714981</v>
      </c>
      <c r="I89" s="10">
        <v>822788.72</v>
      </c>
      <c r="J89" s="15"/>
    </row>
    <row r="90" ht="14.25" spans="1:10">
      <c r="A90" s="8">
        <v>15</v>
      </c>
      <c r="B90" s="6" t="s">
        <v>13</v>
      </c>
      <c r="C90" s="8">
        <v>1506</v>
      </c>
      <c r="D90" s="9">
        <v>123.87</v>
      </c>
      <c r="E90" s="8">
        <v>7556</v>
      </c>
      <c r="F90" s="10">
        <f t="shared" si="2"/>
        <v>935961.72</v>
      </c>
      <c r="G90" s="9">
        <v>97.49</v>
      </c>
      <c r="H90" s="10">
        <f t="shared" si="3"/>
        <v>9600.59206072418</v>
      </c>
      <c r="I90" s="10">
        <v>935961.72</v>
      </c>
      <c r="J90" s="15"/>
    </row>
    <row r="91" ht="14.25" spans="1:10">
      <c r="A91" s="8">
        <v>16</v>
      </c>
      <c r="B91" s="6" t="s">
        <v>13</v>
      </c>
      <c r="C91" s="8">
        <v>1601</v>
      </c>
      <c r="D91" s="9">
        <v>123.87</v>
      </c>
      <c r="E91" s="8">
        <v>7706</v>
      </c>
      <c r="F91" s="10">
        <f t="shared" si="2"/>
        <v>954542.22</v>
      </c>
      <c r="G91" s="9">
        <v>97.49</v>
      </c>
      <c r="H91" s="10">
        <f t="shared" si="3"/>
        <v>9791.18083906042</v>
      </c>
      <c r="I91" s="10">
        <v>954542.22</v>
      </c>
      <c r="J91" s="15"/>
    </row>
    <row r="92" ht="14.25" spans="1:10">
      <c r="A92" s="8">
        <v>16</v>
      </c>
      <c r="B92" s="6" t="s">
        <v>13</v>
      </c>
      <c r="C92" s="8">
        <v>1602</v>
      </c>
      <c r="D92" s="9">
        <v>107.12</v>
      </c>
      <c r="E92" s="8">
        <v>7781</v>
      </c>
      <c r="F92" s="10">
        <f t="shared" si="2"/>
        <v>833500.72</v>
      </c>
      <c r="G92" s="9">
        <v>84.31</v>
      </c>
      <c r="H92" s="10">
        <f t="shared" si="3"/>
        <v>9886.14304352983</v>
      </c>
      <c r="I92" s="10">
        <v>833500.72</v>
      </c>
      <c r="J92" s="15"/>
    </row>
    <row r="93" ht="14.25" spans="1:10">
      <c r="A93" s="8">
        <v>16</v>
      </c>
      <c r="B93" s="6" t="s">
        <v>13</v>
      </c>
      <c r="C93" s="8">
        <v>1603</v>
      </c>
      <c r="D93" s="9">
        <v>80.07</v>
      </c>
      <c r="E93" s="8">
        <v>8006</v>
      </c>
      <c r="F93" s="10">
        <f t="shared" si="2"/>
        <v>641040.42</v>
      </c>
      <c r="G93" s="9">
        <v>63.02</v>
      </c>
      <c r="H93" s="10">
        <f t="shared" si="3"/>
        <v>10172.0155506188</v>
      </c>
      <c r="I93" s="10">
        <v>641040.42</v>
      </c>
      <c r="J93" s="15"/>
    </row>
    <row r="94" ht="14.25" spans="1:10">
      <c r="A94" s="8">
        <v>16</v>
      </c>
      <c r="B94" s="6" t="s">
        <v>13</v>
      </c>
      <c r="C94" s="8">
        <v>1604</v>
      </c>
      <c r="D94" s="9">
        <v>80.07</v>
      </c>
      <c r="E94" s="8">
        <v>8006</v>
      </c>
      <c r="F94" s="10">
        <f t="shared" si="2"/>
        <v>641040.42</v>
      </c>
      <c r="G94" s="9">
        <v>63.02</v>
      </c>
      <c r="H94" s="10">
        <f t="shared" si="3"/>
        <v>10172.0155506188</v>
      </c>
      <c r="I94" s="10">
        <v>641040.42</v>
      </c>
      <c r="J94" s="15"/>
    </row>
    <row r="95" ht="14.25" spans="1:10">
      <c r="A95" s="8">
        <v>16</v>
      </c>
      <c r="B95" s="6" t="s">
        <v>13</v>
      </c>
      <c r="C95" s="8">
        <v>1605</v>
      </c>
      <c r="D95" s="9">
        <v>107.12</v>
      </c>
      <c r="E95" s="8">
        <v>7731</v>
      </c>
      <c r="F95" s="10">
        <f t="shared" si="2"/>
        <v>828144.72</v>
      </c>
      <c r="G95" s="9">
        <v>84.31</v>
      </c>
      <c r="H95" s="10">
        <f t="shared" si="3"/>
        <v>9822.61558533982</v>
      </c>
      <c r="I95" s="10">
        <v>828144.72</v>
      </c>
      <c r="J95" s="15"/>
    </row>
    <row r="96" ht="14.25" spans="1:10">
      <c r="A96" s="8">
        <v>16</v>
      </c>
      <c r="B96" s="6" t="s">
        <v>13</v>
      </c>
      <c r="C96" s="8">
        <v>1606</v>
      </c>
      <c r="D96" s="9">
        <v>123.87</v>
      </c>
      <c r="E96" s="8">
        <v>7606</v>
      </c>
      <c r="F96" s="10">
        <f t="shared" si="2"/>
        <v>942155.22</v>
      </c>
      <c r="G96" s="9">
        <v>97.49</v>
      </c>
      <c r="H96" s="10">
        <f t="shared" si="3"/>
        <v>9664.12165350293</v>
      </c>
      <c r="I96" s="10">
        <v>942155.22</v>
      </c>
      <c r="J96" s="15"/>
    </row>
    <row r="97" ht="14.25" spans="1:10">
      <c r="A97" s="8">
        <v>17</v>
      </c>
      <c r="B97" s="6" t="s">
        <v>13</v>
      </c>
      <c r="C97" s="8">
        <v>1701</v>
      </c>
      <c r="D97" s="9">
        <v>123.87</v>
      </c>
      <c r="E97" s="8">
        <v>7756</v>
      </c>
      <c r="F97" s="10">
        <f t="shared" si="2"/>
        <v>960735.72</v>
      </c>
      <c r="G97" s="9">
        <v>97.49</v>
      </c>
      <c r="H97" s="10">
        <f t="shared" si="3"/>
        <v>9854.71043183916</v>
      </c>
      <c r="I97" s="10">
        <v>960735.72</v>
      </c>
      <c r="J97" s="15"/>
    </row>
    <row r="98" ht="14.25" spans="1:10">
      <c r="A98" s="8">
        <v>17</v>
      </c>
      <c r="B98" s="6" t="s">
        <v>13</v>
      </c>
      <c r="C98" s="8">
        <v>1702</v>
      </c>
      <c r="D98" s="9">
        <v>107.12</v>
      </c>
      <c r="E98" s="8">
        <v>7831</v>
      </c>
      <c r="F98" s="10">
        <f t="shared" si="2"/>
        <v>838856.72</v>
      </c>
      <c r="G98" s="9">
        <v>84.31</v>
      </c>
      <c r="H98" s="10">
        <f t="shared" si="3"/>
        <v>9949.67050171984</v>
      </c>
      <c r="I98" s="10">
        <v>838856.72</v>
      </c>
      <c r="J98" s="15"/>
    </row>
    <row r="99" ht="14.25" spans="1:10">
      <c r="A99" s="8">
        <v>17</v>
      </c>
      <c r="B99" s="6" t="s">
        <v>13</v>
      </c>
      <c r="C99" s="8">
        <v>1703</v>
      </c>
      <c r="D99" s="9">
        <v>80.07</v>
      </c>
      <c r="E99" s="8">
        <v>8056</v>
      </c>
      <c r="F99" s="10">
        <f t="shared" si="2"/>
        <v>645043.92</v>
      </c>
      <c r="G99" s="9">
        <v>63.02</v>
      </c>
      <c r="H99" s="10">
        <f t="shared" si="3"/>
        <v>10235.5430022215</v>
      </c>
      <c r="I99" s="10">
        <v>645043.92</v>
      </c>
      <c r="J99" s="15"/>
    </row>
    <row r="100" ht="14.25" spans="1:10">
      <c r="A100" s="8">
        <v>17</v>
      </c>
      <c r="B100" s="6" t="s">
        <v>13</v>
      </c>
      <c r="C100" s="8">
        <v>1704</v>
      </c>
      <c r="D100" s="9">
        <v>80.07</v>
      </c>
      <c r="E100" s="8">
        <v>8056</v>
      </c>
      <c r="F100" s="10">
        <f t="shared" si="2"/>
        <v>645043.92</v>
      </c>
      <c r="G100" s="9">
        <v>63.02</v>
      </c>
      <c r="H100" s="10">
        <f t="shared" si="3"/>
        <v>10235.5430022215</v>
      </c>
      <c r="I100" s="10">
        <v>645043.92</v>
      </c>
      <c r="J100" s="15"/>
    </row>
    <row r="101" ht="14.25" spans="1:10">
      <c r="A101" s="8">
        <v>17</v>
      </c>
      <c r="B101" s="6" t="s">
        <v>13</v>
      </c>
      <c r="C101" s="8">
        <v>1705</v>
      </c>
      <c r="D101" s="9">
        <v>107.12</v>
      </c>
      <c r="E101" s="8">
        <v>7781</v>
      </c>
      <c r="F101" s="10">
        <f t="shared" si="2"/>
        <v>833500.72</v>
      </c>
      <c r="G101" s="9">
        <v>84.31</v>
      </c>
      <c r="H101" s="10">
        <f t="shared" si="3"/>
        <v>9886.14304352983</v>
      </c>
      <c r="I101" s="10">
        <v>833500.72</v>
      </c>
      <c r="J101" s="15"/>
    </row>
    <row r="102" ht="14.25" spans="1:10">
      <c r="A102" s="8">
        <v>17</v>
      </c>
      <c r="B102" s="6" t="s">
        <v>13</v>
      </c>
      <c r="C102" s="8">
        <v>1706</v>
      </c>
      <c r="D102" s="9">
        <v>123.87</v>
      </c>
      <c r="E102" s="8">
        <v>7656</v>
      </c>
      <c r="F102" s="10">
        <f t="shared" si="2"/>
        <v>948348.72</v>
      </c>
      <c r="G102" s="9">
        <v>97.49</v>
      </c>
      <c r="H102" s="10">
        <f t="shared" si="3"/>
        <v>9727.65124628167</v>
      </c>
      <c r="I102" s="10">
        <v>948348.72</v>
      </c>
      <c r="J102" s="15"/>
    </row>
    <row r="103" ht="14.25" spans="1:10">
      <c r="A103" s="8">
        <v>18</v>
      </c>
      <c r="B103" s="6" t="s">
        <v>13</v>
      </c>
      <c r="C103" s="8">
        <v>1801</v>
      </c>
      <c r="D103" s="9">
        <v>123.87</v>
      </c>
      <c r="E103" s="8">
        <v>7656</v>
      </c>
      <c r="F103" s="10">
        <f t="shared" si="2"/>
        <v>948348.72</v>
      </c>
      <c r="G103" s="9">
        <v>97.49</v>
      </c>
      <c r="H103" s="10">
        <f t="shared" si="3"/>
        <v>9727.65124628167</v>
      </c>
      <c r="I103" s="10">
        <v>948348.72</v>
      </c>
      <c r="J103" s="15"/>
    </row>
    <row r="104" ht="14.25" spans="1:10">
      <c r="A104" s="8">
        <v>18</v>
      </c>
      <c r="B104" s="6" t="s">
        <v>13</v>
      </c>
      <c r="C104" s="8">
        <v>1802</v>
      </c>
      <c r="D104" s="9">
        <v>107.12</v>
      </c>
      <c r="E104" s="8">
        <v>7731</v>
      </c>
      <c r="F104" s="10">
        <f t="shared" si="2"/>
        <v>828144.72</v>
      </c>
      <c r="G104" s="9">
        <v>84.31</v>
      </c>
      <c r="H104" s="10">
        <f t="shared" si="3"/>
        <v>9822.61558533982</v>
      </c>
      <c r="I104" s="10">
        <v>828144.72</v>
      </c>
      <c r="J104" s="15"/>
    </row>
    <row r="105" ht="14.25" spans="1:10">
      <c r="A105" s="8">
        <v>18</v>
      </c>
      <c r="B105" s="6" t="s">
        <v>13</v>
      </c>
      <c r="C105" s="8">
        <v>1803</v>
      </c>
      <c r="D105" s="9">
        <v>80.07</v>
      </c>
      <c r="E105" s="8">
        <v>7956</v>
      </c>
      <c r="F105" s="10">
        <f t="shared" si="2"/>
        <v>637036.92</v>
      </c>
      <c r="G105" s="9">
        <v>63.02</v>
      </c>
      <c r="H105" s="10">
        <f t="shared" si="3"/>
        <v>10108.4880990162</v>
      </c>
      <c r="I105" s="10">
        <v>637036.92</v>
      </c>
      <c r="J105" s="15"/>
    </row>
    <row r="106" ht="14.25" spans="1:10">
      <c r="A106" s="8">
        <v>18</v>
      </c>
      <c r="B106" s="6" t="s">
        <v>13</v>
      </c>
      <c r="C106" s="8">
        <v>1804</v>
      </c>
      <c r="D106" s="9">
        <v>80.07</v>
      </c>
      <c r="E106" s="8">
        <v>7956</v>
      </c>
      <c r="F106" s="10">
        <f t="shared" si="2"/>
        <v>637036.92</v>
      </c>
      <c r="G106" s="9">
        <v>63.02</v>
      </c>
      <c r="H106" s="10">
        <f t="shared" si="3"/>
        <v>10108.4880990162</v>
      </c>
      <c r="I106" s="10">
        <v>637036.92</v>
      </c>
      <c r="J106" s="15"/>
    </row>
    <row r="107" ht="14.25" spans="1:10">
      <c r="A107" s="8">
        <v>18</v>
      </c>
      <c r="B107" s="6" t="s">
        <v>13</v>
      </c>
      <c r="C107" s="8">
        <v>1805</v>
      </c>
      <c r="D107" s="9">
        <v>107.12</v>
      </c>
      <c r="E107" s="8">
        <v>7681</v>
      </c>
      <c r="F107" s="10">
        <f t="shared" si="2"/>
        <v>822788.72</v>
      </c>
      <c r="G107" s="9">
        <v>84.31</v>
      </c>
      <c r="H107" s="10">
        <f t="shared" si="3"/>
        <v>9759.08812714981</v>
      </c>
      <c r="I107" s="10">
        <v>822788.72</v>
      </c>
      <c r="J107" s="15"/>
    </row>
    <row r="108" ht="14.25" spans="1:10">
      <c r="A108" s="8">
        <v>18</v>
      </c>
      <c r="B108" s="6" t="s">
        <v>13</v>
      </c>
      <c r="C108" s="8">
        <v>1806</v>
      </c>
      <c r="D108" s="9">
        <v>123.87</v>
      </c>
      <c r="E108" s="8">
        <v>7556</v>
      </c>
      <c r="F108" s="10">
        <f t="shared" si="2"/>
        <v>935961.72</v>
      </c>
      <c r="G108" s="9">
        <v>97.49</v>
      </c>
      <c r="H108" s="10">
        <f t="shared" si="3"/>
        <v>9600.59206072418</v>
      </c>
      <c r="I108" s="10">
        <v>935961.72</v>
      </c>
      <c r="J108" s="15"/>
    </row>
    <row r="109" ht="14.25" spans="1:10">
      <c r="A109" s="8">
        <v>19</v>
      </c>
      <c r="B109" s="6" t="s">
        <v>13</v>
      </c>
      <c r="C109" s="8">
        <v>1901</v>
      </c>
      <c r="D109" s="9">
        <v>123.87</v>
      </c>
      <c r="E109" s="8">
        <v>7856</v>
      </c>
      <c r="F109" s="10">
        <f t="shared" si="2"/>
        <v>973122.72</v>
      </c>
      <c r="G109" s="9">
        <v>97.49</v>
      </c>
      <c r="H109" s="10">
        <f t="shared" si="3"/>
        <v>9981.76961739666</v>
      </c>
      <c r="I109" s="10">
        <v>973122.72</v>
      </c>
      <c r="J109" s="15"/>
    </row>
    <row r="110" ht="14.25" spans="1:10">
      <c r="A110" s="8">
        <v>19</v>
      </c>
      <c r="B110" s="6" t="s">
        <v>13</v>
      </c>
      <c r="C110" s="8">
        <v>1902</v>
      </c>
      <c r="D110" s="9">
        <v>107.12</v>
      </c>
      <c r="E110" s="8">
        <v>7931</v>
      </c>
      <c r="F110" s="10">
        <f t="shared" si="2"/>
        <v>849568.72</v>
      </c>
      <c r="G110" s="9">
        <v>84.31</v>
      </c>
      <c r="H110" s="10">
        <f t="shared" si="3"/>
        <v>10076.7254180999</v>
      </c>
      <c r="I110" s="10">
        <v>849568.72</v>
      </c>
      <c r="J110" s="15"/>
    </row>
    <row r="111" ht="14.25" spans="1:10">
      <c r="A111" s="8">
        <v>19</v>
      </c>
      <c r="B111" s="6" t="s">
        <v>13</v>
      </c>
      <c r="C111" s="8">
        <v>1903</v>
      </c>
      <c r="D111" s="9">
        <v>80.07</v>
      </c>
      <c r="E111" s="8">
        <v>8156</v>
      </c>
      <c r="F111" s="10">
        <f t="shared" si="2"/>
        <v>653050.92</v>
      </c>
      <c r="G111" s="9">
        <v>63.02</v>
      </c>
      <c r="H111" s="10">
        <f t="shared" si="3"/>
        <v>10362.5979054268</v>
      </c>
      <c r="I111" s="10">
        <v>653050.92</v>
      </c>
      <c r="J111" s="15"/>
    </row>
    <row r="112" ht="14.25" spans="1:10">
      <c r="A112" s="8">
        <v>19</v>
      </c>
      <c r="B112" s="6" t="s">
        <v>13</v>
      </c>
      <c r="C112" s="8">
        <v>1904</v>
      </c>
      <c r="D112" s="9">
        <v>80.07</v>
      </c>
      <c r="E112" s="8">
        <v>8156</v>
      </c>
      <c r="F112" s="10">
        <f t="shared" si="2"/>
        <v>653050.92</v>
      </c>
      <c r="G112" s="9">
        <v>63.02</v>
      </c>
      <c r="H112" s="10">
        <f t="shared" si="3"/>
        <v>10362.5979054268</v>
      </c>
      <c r="I112" s="10">
        <v>653050.92</v>
      </c>
      <c r="J112" s="15"/>
    </row>
    <row r="113" ht="14.25" spans="1:10">
      <c r="A113" s="8">
        <v>19</v>
      </c>
      <c r="B113" s="6" t="s">
        <v>13</v>
      </c>
      <c r="C113" s="8">
        <v>1905</v>
      </c>
      <c r="D113" s="9">
        <v>107.12</v>
      </c>
      <c r="E113" s="8">
        <v>7881</v>
      </c>
      <c r="F113" s="10">
        <f t="shared" si="2"/>
        <v>844212.72</v>
      </c>
      <c r="G113" s="9">
        <v>84.31</v>
      </c>
      <c r="H113" s="10">
        <f t="shared" si="3"/>
        <v>10013.1979599099</v>
      </c>
      <c r="I113" s="10">
        <v>844212.72</v>
      </c>
      <c r="J113" s="15"/>
    </row>
    <row r="114" ht="14.25" spans="1:10">
      <c r="A114" s="8">
        <v>19</v>
      </c>
      <c r="B114" s="6" t="s">
        <v>13</v>
      </c>
      <c r="C114" s="8">
        <v>1906</v>
      </c>
      <c r="D114" s="9">
        <v>123.87</v>
      </c>
      <c r="E114" s="8">
        <v>7756</v>
      </c>
      <c r="F114" s="10">
        <f t="shared" si="2"/>
        <v>960735.72</v>
      </c>
      <c r="G114" s="9">
        <v>97.49</v>
      </c>
      <c r="H114" s="10">
        <f t="shared" si="3"/>
        <v>9854.71043183916</v>
      </c>
      <c r="I114" s="10">
        <v>960735.72</v>
      </c>
      <c r="J114" s="15"/>
    </row>
    <row r="115" ht="14.25" spans="1:10">
      <c r="A115" s="8">
        <v>20</v>
      </c>
      <c r="B115" s="6" t="s">
        <v>13</v>
      </c>
      <c r="C115" s="8">
        <v>2001</v>
      </c>
      <c r="D115" s="9">
        <v>123.87</v>
      </c>
      <c r="E115" s="8">
        <v>7906</v>
      </c>
      <c r="F115" s="10">
        <f t="shared" si="2"/>
        <v>979316.22</v>
      </c>
      <c r="G115" s="9">
        <v>97.49</v>
      </c>
      <c r="H115" s="10">
        <f t="shared" si="3"/>
        <v>10045.2992101754</v>
      </c>
      <c r="I115" s="10">
        <v>979316.22</v>
      </c>
      <c r="J115" s="15"/>
    </row>
    <row r="116" ht="14.25" spans="1:10">
      <c r="A116" s="8">
        <v>20</v>
      </c>
      <c r="B116" s="6" t="s">
        <v>13</v>
      </c>
      <c r="C116" s="8">
        <v>2002</v>
      </c>
      <c r="D116" s="9">
        <v>107.12</v>
      </c>
      <c r="E116" s="8">
        <v>7981</v>
      </c>
      <c r="F116" s="10">
        <f t="shared" si="2"/>
        <v>854924.72</v>
      </c>
      <c r="G116" s="9">
        <v>84.31</v>
      </c>
      <c r="H116" s="10">
        <f t="shared" si="3"/>
        <v>10140.2528762899</v>
      </c>
      <c r="I116" s="10">
        <v>854924.72</v>
      </c>
      <c r="J116" s="15"/>
    </row>
    <row r="117" ht="14.25" spans="1:10">
      <c r="A117" s="8">
        <v>20</v>
      </c>
      <c r="B117" s="6" t="s">
        <v>13</v>
      </c>
      <c r="C117" s="8">
        <v>2003</v>
      </c>
      <c r="D117" s="9">
        <v>80.07</v>
      </c>
      <c r="E117" s="8">
        <v>8206</v>
      </c>
      <c r="F117" s="10">
        <f t="shared" si="2"/>
        <v>657054.42</v>
      </c>
      <c r="G117" s="9">
        <v>63.02</v>
      </c>
      <c r="H117" s="10">
        <f t="shared" si="3"/>
        <v>10426.1253570295</v>
      </c>
      <c r="I117" s="10">
        <v>657054.42</v>
      </c>
      <c r="J117" s="15"/>
    </row>
    <row r="118" ht="14.25" spans="1:10">
      <c r="A118" s="8">
        <v>20</v>
      </c>
      <c r="B118" s="6" t="s">
        <v>13</v>
      </c>
      <c r="C118" s="8">
        <v>2004</v>
      </c>
      <c r="D118" s="9">
        <v>80.07</v>
      </c>
      <c r="E118" s="8">
        <v>8206</v>
      </c>
      <c r="F118" s="10">
        <f t="shared" si="2"/>
        <v>657054.42</v>
      </c>
      <c r="G118" s="9">
        <v>63.02</v>
      </c>
      <c r="H118" s="10">
        <f t="shared" si="3"/>
        <v>10426.1253570295</v>
      </c>
      <c r="I118" s="10">
        <v>657054.42</v>
      </c>
      <c r="J118" s="15"/>
    </row>
    <row r="119" ht="14.25" spans="1:10">
      <c r="A119" s="8">
        <v>20</v>
      </c>
      <c r="B119" s="6" t="s">
        <v>13</v>
      </c>
      <c r="C119" s="8">
        <v>2005</v>
      </c>
      <c r="D119" s="9">
        <v>107.12</v>
      </c>
      <c r="E119" s="8">
        <v>7931</v>
      </c>
      <c r="F119" s="10">
        <f t="shared" si="2"/>
        <v>849568.72</v>
      </c>
      <c r="G119" s="9">
        <v>84.31</v>
      </c>
      <c r="H119" s="10">
        <f t="shared" si="3"/>
        <v>10076.7254180999</v>
      </c>
      <c r="I119" s="10">
        <v>849568.72</v>
      </c>
      <c r="J119" s="15"/>
    </row>
    <row r="120" ht="14.25" spans="1:10">
      <c r="A120" s="8">
        <v>20</v>
      </c>
      <c r="B120" s="6" t="s">
        <v>13</v>
      </c>
      <c r="C120" s="8">
        <v>2006</v>
      </c>
      <c r="D120" s="9">
        <v>123.87</v>
      </c>
      <c r="E120" s="8">
        <v>7806</v>
      </c>
      <c r="F120" s="10">
        <f t="shared" si="2"/>
        <v>966929.22</v>
      </c>
      <c r="G120" s="9">
        <v>97.49</v>
      </c>
      <c r="H120" s="10">
        <f t="shared" si="3"/>
        <v>9918.24002461791</v>
      </c>
      <c r="I120" s="10">
        <v>966929.22</v>
      </c>
      <c r="J120" s="15"/>
    </row>
    <row r="121" ht="14.25" spans="1:10">
      <c r="A121" s="8">
        <v>21</v>
      </c>
      <c r="B121" s="6" t="s">
        <v>13</v>
      </c>
      <c r="C121" s="8">
        <v>2101</v>
      </c>
      <c r="D121" s="9">
        <v>123.87</v>
      </c>
      <c r="E121" s="8">
        <v>7856</v>
      </c>
      <c r="F121" s="10">
        <f t="shared" si="2"/>
        <v>973122.72</v>
      </c>
      <c r="G121" s="9">
        <v>97.49</v>
      </c>
      <c r="H121" s="10">
        <f t="shared" si="3"/>
        <v>9981.76961739666</v>
      </c>
      <c r="I121" s="10">
        <v>973122.72</v>
      </c>
      <c r="J121" s="15"/>
    </row>
    <row r="122" ht="14.25" spans="1:10">
      <c r="A122" s="8">
        <v>21</v>
      </c>
      <c r="B122" s="6" t="s">
        <v>13</v>
      </c>
      <c r="C122" s="8">
        <v>2102</v>
      </c>
      <c r="D122" s="9">
        <v>107.12</v>
      </c>
      <c r="E122" s="8">
        <v>7931</v>
      </c>
      <c r="F122" s="10">
        <f t="shared" si="2"/>
        <v>849568.72</v>
      </c>
      <c r="G122" s="9">
        <v>84.31</v>
      </c>
      <c r="H122" s="10">
        <f t="shared" si="3"/>
        <v>10076.7254180999</v>
      </c>
      <c r="I122" s="10">
        <v>849568.72</v>
      </c>
      <c r="J122" s="15"/>
    </row>
    <row r="123" ht="14.25" spans="1:10">
      <c r="A123" s="8">
        <v>21</v>
      </c>
      <c r="B123" s="6" t="s">
        <v>13</v>
      </c>
      <c r="C123" s="8">
        <v>2103</v>
      </c>
      <c r="D123" s="9">
        <v>80.07</v>
      </c>
      <c r="E123" s="8">
        <v>8156</v>
      </c>
      <c r="F123" s="10">
        <f t="shared" si="2"/>
        <v>653050.92</v>
      </c>
      <c r="G123" s="9">
        <v>63.02</v>
      </c>
      <c r="H123" s="10">
        <f t="shared" si="3"/>
        <v>10362.5979054268</v>
      </c>
      <c r="I123" s="10">
        <v>653050.92</v>
      </c>
      <c r="J123" s="15"/>
    </row>
    <row r="124" ht="14.25" spans="1:10">
      <c r="A124" s="8">
        <v>21</v>
      </c>
      <c r="B124" s="6" t="s">
        <v>13</v>
      </c>
      <c r="C124" s="8">
        <v>2104</v>
      </c>
      <c r="D124" s="9">
        <v>80.07</v>
      </c>
      <c r="E124" s="8">
        <v>8156</v>
      </c>
      <c r="F124" s="10">
        <f t="shared" si="2"/>
        <v>653050.92</v>
      </c>
      <c r="G124" s="9">
        <v>63.02</v>
      </c>
      <c r="H124" s="10">
        <f t="shared" si="3"/>
        <v>10362.5979054268</v>
      </c>
      <c r="I124" s="10">
        <v>653050.92</v>
      </c>
      <c r="J124" s="15"/>
    </row>
    <row r="125" ht="14.25" spans="1:10">
      <c r="A125" s="8">
        <v>21</v>
      </c>
      <c r="B125" s="6" t="s">
        <v>13</v>
      </c>
      <c r="C125" s="8">
        <v>2105</v>
      </c>
      <c r="D125" s="9">
        <v>107.12</v>
      </c>
      <c r="E125" s="8">
        <v>7881</v>
      </c>
      <c r="F125" s="10">
        <f t="shared" si="2"/>
        <v>844212.72</v>
      </c>
      <c r="G125" s="9">
        <v>84.31</v>
      </c>
      <c r="H125" s="10">
        <f t="shared" si="3"/>
        <v>10013.1979599099</v>
      </c>
      <c r="I125" s="10">
        <v>844212.72</v>
      </c>
      <c r="J125" s="15"/>
    </row>
    <row r="126" ht="14.25" spans="1:10">
      <c r="A126" s="8">
        <v>21</v>
      </c>
      <c r="B126" s="6" t="s">
        <v>13</v>
      </c>
      <c r="C126" s="8">
        <v>2106</v>
      </c>
      <c r="D126" s="9">
        <v>123.87</v>
      </c>
      <c r="E126" s="8">
        <v>7756</v>
      </c>
      <c r="F126" s="10">
        <f t="shared" si="2"/>
        <v>960735.72</v>
      </c>
      <c r="G126" s="9">
        <v>97.49</v>
      </c>
      <c r="H126" s="10">
        <f t="shared" si="3"/>
        <v>9854.71043183916</v>
      </c>
      <c r="I126" s="10">
        <v>960735.72</v>
      </c>
      <c r="J126" s="15"/>
    </row>
    <row r="127" ht="14.25" spans="1:10">
      <c r="A127" s="8">
        <v>22</v>
      </c>
      <c r="B127" s="6" t="s">
        <v>13</v>
      </c>
      <c r="C127" s="8">
        <v>2201</v>
      </c>
      <c r="D127" s="9">
        <v>123.87</v>
      </c>
      <c r="E127" s="8">
        <v>7806</v>
      </c>
      <c r="F127" s="10">
        <f t="shared" si="2"/>
        <v>966929.22</v>
      </c>
      <c r="G127" s="9">
        <v>97.49</v>
      </c>
      <c r="H127" s="10">
        <f t="shared" si="3"/>
        <v>9918.24002461791</v>
      </c>
      <c r="I127" s="10">
        <v>966929.22</v>
      </c>
      <c r="J127" s="15"/>
    </row>
    <row r="128" ht="14.25" spans="1:10">
      <c r="A128" s="8">
        <v>22</v>
      </c>
      <c r="B128" s="6" t="s">
        <v>13</v>
      </c>
      <c r="C128" s="8">
        <v>2202</v>
      </c>
      <c r="D128" s="9">
        <v>107.12</v>
      </c>
      <c r="E128" s="8">
        <v>7881</v>
      </c>
      <c r="F128" s="10">
        <f t="shared" si="2"/>
        <v>844212.72</v>
      </c>
      <c r="G128" s="9">
        <v>84.31</v>
      </c>
      <c r="H128" s="10">
        <f t="shared" si="3"/>
        <v>10013.1979599099</v>
      </c>
      <c r="I128" s="10">
        <v>844212.72</v>
      </c>
      <c r="J128" s="15"/>
    </row>
    <row r="129" ht="14.25" spans="1:10">
      <c r="A129" s="8">
        <v>22</v>
      </c>
      <c r="B129" s="6" t="s">
        <v>13</v>
      </c>
      <c r="C129" s="8">
        <v>2203</v>
      </c>
      <c r="D129" s="9">
        <v>80.07</v>
      </c>
      <c r="E129" s="8">
        <v>8106</v>
      </c>
      <c r="F129" s="10">
        <f t="shared" si="2"/>
        <v>649047.42</v>
      </c>
      <c r="G129" s="9">
        <v>63.02</v>
      </c>
      <c r="H129" s="10">
        <f t="shared" si="3"/>
        <v>10299.0704538242</v>
      </c>
      <c r="I129" s="10">
        <v>649047.42</v>
      </c>
      <c r="J129" s="15"/>
    </row>
    <row r="130" ht="14.25" spans="1:10">
      <c r="A130" s="8">
        <v>22</v>
      </c>
      <c r="B130" s="6" t="s">
        <v>13</v>
      </c>
      <c r="C130" s="8">
        <v>2204</v>
      </c>
      <c r="D130" s="9">
        <v>80.07</v>
      </c>
      <c r="E130" s="8">
        <v>8106</v>
      </c>
      <c r="F130" s="10">
        <f t="shared" si="2"/>
        <v>649047.42</v>
      </c>
      <c r="G130" s="9">
        <v>63.02</v>
      </c>
      <c r="H130" s="10">
        <f t="shared" si="3"/>
        <v>10299.0704538242</v>
      </c>
      <c r="I130" s="10">
        <v>649047.42</v>
      </c>
      <c r="J130" s="15"/>
    </row>
    <row r="131" ht="14.25" spans="1:10">
      <c r="A131" s="8">
        <v>22</v>
      </c>
      <c r="B131" s="6" t="s">
        <v>13</v>
      </c>
      <c r="C131" s="8">
        <v>2205</v>
      </c>
      <c r="D131" s="9">
        <v>107.12</v>
      </c>
      <c r="E131" s="8">
        <v>7831</v>
      </c>
      <c r="F131" s="10">
        <f t="shared" si="2"/>
        <v>838856.72</v>
      </c>
      <c r="G131" s="9">
        <v>84.31</v>
      </c>
      <c r="H131" s="10">
        <f t="shared" si="3"/>
        <v>9949.67050171984</v>
      </c>
      <c r="I131" s="10">
        <v>838856.72</v>
      </c>
      <c r="J131" s="15"/>
    </row>
    <row r="132" ht="14.25" spans="1:10">
      <c r="A132" s="8">
        <v>22</v>
      </c>
      <c r="B132" s="6" t="s">
        <v>13</v>
      </c>
      <c r="C132" s="8">
        <v>2206</v>
      </c>
      <c r="D132" s="9">
        <v>123.87</v>
      </c>
      <c r="E132" s="8">
        <v>7706</v>
      </c>
      <c r="F132" s="10">
        <f t="shared" si="2"/>
        <v>954542.22</v>
      </c>
      <c r="G132" s="9">
        <v>97.49</v>
      </c>
      <c r="H132" s="10">
        <f t="shared" si="3"/>
        <v>9791.18083906042</v>
      </c>
      <c r="I132" s="10">
        <v>954542.22</v>
      </c>
      <c r="J132" s="15"/>
    </row>
    <row r="133" ht="14.25" spans="1:10">
      <c r="A133" s="8">
        <v>23</v>
      </c>
      <c r="B133" s="6" t="s">
        <v>13</v>
      </c>
      <c r="C133" s="8">
        <v>2301</v>
      </c>
      <c r="D133" s="9">
        <v>123.87</v>
      </c>
      <c r="E133" s="8">
        <v>7756</v>
      </c>
      <c r="F133" s="10">
        <f t="shared" si="2"/>
        <v>960735.72</v>
      </c>
      <c r="G133" s="9">
        <v>97.49</v>
      </c>
      <c r="H133" s="10">
        <f t="shared" si="3"/>
        <v>9854.71043183916</v>
      </c>
      <c r="I133" s="10">
        <v>960735.72</v>
      </c>
      <c r="J133" s="15"/>
    </row>
    <row r="134" ht="14.25" spans="1:10">
      <c r="A134" s="8">
        <v>23</v>
      </c>
      <c r="B134" s="6" t="s">
        <v>13</v>
      </c>
      <c r="C134" s="8">
        <v>2302</v>
      </c>
      <c r="D134" s="9">
        <v>107.12</v>
      </c>
      <c r="E134" s="8">
        <v>7831</v>
      </c>
      <c r="F134" s="10">
        <f t="shared" si="2"/>
        <v>838856.72</v>
      </c>
      <c r="G134" s="9">
        <v>84.31</v>
      </c>
      <c r="H134" s="10">
        <f t="shared" si="3"/>
        <v>9949.67050171984</v>
      </c>
      <c r="I134" s="10">
        <v>838856.72</v>
      </c>
      <c r="J134" s="15"/>
    </row>
    <row r="135" ht="14.25" spans="1:10">
      <c r="A135" s="8">
        <v>23</v>
      </c>
      <c r="B135" s="6" t="s">
        <v>13</v>
      </c>
      <c r="C135" s="8">
        <v>2303</v>
      </c>
      <c r="D135" s="9">
        <v>80.07</v>
      </c>
      <c r="E135" s="8">
        <v>8056</v>
      </c>
      <c r="F135" s="10">
        <f t="shared" ref="F135:F198" si="4">E135*D135</f>
        <v>645043.92</v>
      </c>
      <c r="G135" s="9">
        <v>63.02</v>
      </c>
      <c r="H135" s="10">
        <f t="shared" ref="H135:H198" si="5">I135/G135</f>
        <v>10235.5430022215</v>
      </c>
      <c r="I135" s="10">
        <v>645043.92</v>
      </c>
      <c r="J135" s="15"/>
    </row>
    <row r="136" ht="14.25" spans="1:10">
      <c r="A136" s="8">
        <v>23</v>
      </c>
      <c r="B136" s="6" t="s">
        <v>13</v>
      </c>
      <c r="C136" s="8">
        <v>2304</v>
      </c>
      <c r="D136" s="9">
        <v>80.07</v>
      </c>
      <c r="E136" s="8">
        <v>8056</v>
      </c>
      <c r="F136" s="10">
        <f t="shared" si="4"/>
        <v>645043.92</v>
      </c>
      <c r="G136" s="9">
        <v>63.02</v>
      </c>
      <c r="H136" s="10">
        <f t="shared" si="5"/>
        <v>10235.5430022215</v>
      </c>
      <c r="I136" s="10">
        <v>645043.92</v>
      </c>
      <c r="J136" s="15"/>
    </row>
    <row r="137" ht="14.25" spans="1:10">
      <c r="A137" s="8">
        <v>23</v>
      </c>
      <c r="B137" s="6" t="s">
        <v>13</v>
      </c>
      <c r="C137" s="8">
        <v>2305</v>
      </c>
      <c r="D137" s="9">
        <v>107.12</v>
      </c>
      <c r="E137" s="8">
        <v>7781</v>
      </c>
      <c r="F137" s="10">
        <f t="shared" si="4"/>
        <v>833500.72</v>
      </c>
      <c r="G137" s="9">
        <v>84.31</v>
      </c>
      <c r="H137" s="10">
        <f t="shared" si="5"/>
        <v>9886.14304352983</v>
      </c>
      <c r="I137" s="10">
        <v>833500.72</v>
      </c>
      <c r="J137" s="15"/>
    </row>
    <row r="138" ht="14.25" spans="1:10">
      <c r="A138" s="8">
        <v>23</v>
      </c>
      <c r="B138" s="6" t="s">
        <v>13</v>
      </c>
      <c r="C138" s="8">
        <v>2306</v>
      </c>
      <c r="D138" s="9">
        <v>123.87</v>
      </c>
      <c r="E138" s="8">
        <v>7656</v>
      </c>
      <c r="F138" s="10">
        <f t="shared" si="4"/>
        <v>948348.72</v>
      </c>
      <c r="G138" s="9">
        <v>97.49</v>
      </c>
      <c r="H138" s="10">
        <f t="shared" si="5"/>
        <v>9727.65124628167</v>
      </c>
      <c r="I138" s="10">
        <v>948348.72</v>
      </c>
      <c r="J138" s="15"/>
    </row>
    <row r="139" ht="14.25" spans="1:10">
      <c r="A139" s="8">
        <v>24</v>
      </c>
      <c r="B139" s="6" t="s">
        <v>13</v>
      </c>
      <c r="C139" s="8">
        <v>2401</v>
      </c>
      <c r="D139" s="9">
        <v>123.87</v>
      </c>
      <c r="E139" s="8">
        <v>7706</v>
      </c>
      <c r="F139" s="10">
        <f t="shared" si="4"/>
        <v>954542.22</v>
      </c>
      <c r="G139" s="9">
        <v>97.49</v>
      </c>
      <c r="H139" s="10">
        <f t="shared" si="5"/>
        <v>9791.18083906042</v>
      </c>
      <c r="I139" s="10">
        <v>954542.22</v>
      </c>
      <c r="J139" s="15"/>
    </row>
    <row r="140" ht="14.25" spans="1:10">
      <c r="A140" s="8">
        <v>24</v>
      </c>
      <c r="B140" s="6" t="s">
        <v>13</v>
      </c>
      <c r="C140" s="8">
        <v>2402</v>
      </c>
      <c r="D140" s="9">
        <v>107.12</v>
      </c>
      <c r="E140" s="8">
        <v>7781</v>
      </c>
      <c r="F140" s="10">
        <f t="shared" si="4"/>
        <v>833500.72</v>
      </c>
      <c r="G140" s="9">
        <v>84.31</v>
      </c>
      <c r="H140" s="10">
        <f t="shared" si="5"/>
        <v>9886.14304352983</v>
      </c>
      <c r="I140" s="10">
        <v>833500.72</v>
      </c>
      <c r="J140" s="15"/>
    </row>
    <row r="141" ht="14.25" spans="1:10">
      <c r="A141" s="8">
        <v>24</v>
      </c>
      <c r="B141" s="6" t="s">
        <v>13</v>
      </c>
      <c r="C141" s="8">
        <v>2403</v>
      </c>
      <c r="D141" s="9">
        <v>80.07</v>
      </c>
      <c r="E141" s="8">
        <v>8006</v>
      </c>
      <c r="F141" s="10">
        <f t="shared" si="4"/>
        <v>641040.42</v>
      </c>
      <c r="G141" s="9">
        <v>63.02</v>
      </c>
      <c r="H141" s="10">
        <f t="shared" si="5"/>
        <v>10172.0155506188</v>
      </c>
      <c r="I141" s="10">
        <v>641040.42</v>
      </c>
      <c r="J141" s="15"/>
    </row>
    <row r="142" ht="14.25" spans="1:10">
      <c r="A142" s="8">
        <v>24</v>
      </c>
      <c r="B142" s="6" t="s">
        <v>13</v>
      </c>
      <c r="C142" s="8">
        <v>2404</v>
      </c>
      <c r="D142" s="9">
        <v>80.07</v>
      </c>
      <c r="E142" s="8">
        <v>8006</v>
      </c>
      <c r="F142" s="10">
        <f t="shared" si="4"/>
        <v>641040.42</v>
      </c>
      <c r="G142" s="9">
        <v>63.02</v>
      </c>
      <c r="H142" s="10">
        <f t="shared" si="5"/>
        <v>10172.0155506188</v>
      </c>
      <c r="I142" s="10">
        <v>641040.42</v>
      </c>
      <c r="J142" s="15"/>
    </row>
    <row r="143" ht="14.25" spans="1:10">
      <c r="A143" s="8">
        <v>24</v>
      </c>
      <c r="B143" s="6" t="s">
        <v>13</v>
      </c>
      <c r="C143" s="8">
        <v>2405</v>
      </c>
      <c r="D143" s="9">
        <v>107.12</v>
      </c>
      <c r="E143" s="8">
        <v>7731</v>
      </c>
      <c r="F143" s="10">
        <f t="shared" si="4"/>
        <v>828144.72</v>
      </c>
      <c r="G143" s="9">
        <v>84.31</v>
      </c>
      <c r="H143" s="10">
        <f t="shared" si="5"/>
        <v>9822.61558533982</v>
      </c>
      <c r="I143" s="10">
        <v>828144.72</v>
      </c>
      <c r="J143" s="15"/>
    </row>
    <row r="144" ht="14.25" spans="1:10">
      <c r="A144" s="8">
        <v>24</v>
      </c>
      <c r="B144" s="6" t="s">
        <v>13</v>
      </c>
      <c r="C144" s="8">
        <v>2406</v>
      </c>
      <c r="D144" s="9">
        <v>123.87</v>
      </c>
      <c r="E144" s="8">
        <v>7606</v>
      </c>
      <c r="F144" s="10">
        <f t="shared" si="4"/>
        <v>942155.22</v>
      </c>
      <c r="G144" s="9">
        <v>97.49</v>
      </c>
      <c r="H144" s="10">
        <f t="shared" si="5"/>
        <v>9664.12165350293</v>
      </c>
      <c r="I144" s="10">
        <v>942155.22</v>
      </c>
      <c r="J144" s="15"/>
    </row>
    <row r="145" ht="14.25" spans="1:10">
      <c r="A145" s="8">
        <v>25</v>
      </c>
      <c r="B145" s="6" t="s">
        <v>13</v>
      </c>
      <c r="C145" s="8">
        <v>2501</v>
      </c>
      <c r="D145" s="9">
        <v>123.87</v>
      </c>
      <c r="E145" s="8">
        <v>7656</v>
      </c>
      <c r="F145" s="10">
        <f t="shared" si="4"/>
        <v>948348.72</v>
      </c>
      <c r="G145" s="9">
        <v>97.49</v>
      </c>
      <c r="H145" s="10">
        <f t="shared" si="5"/>
        <v>9727.65124628167</v>
      </c>
      <c r="I145" s="10">
        <v>948348.72</v>
      </c>
      <c r="J145" s="15"/>
    </row>
    <row r="146" ht="14.25" spans="1:10">
      <c r="A146" s="8">
        <v>25</v>
      </c>
      <c r="B146" s="6" t="s">
        <v>13</v>
      </c>
      <c r="C146" s="8">
        <v>2502</v>
      </c>
      <c r="D146" s="9">
        <v>107.12</v>
      </c>
      <c r="E146" s="8">
        <v>7731</v>
      </c>
      <c r="F146" s="10">
        <f t="shared" si="4"/>
        <v>828144.72</v>
      </c>
      <c r="G146" s="9">
        <v>84.31</v>
      </c>
      <c r="H146" s="10">
        <f t="shared" si="5"/>
        <v>9822.61558533982</v>
      </c>
      <c r="I146" s="10">
        <v>828144.72</v>
      </c>
      <c r="J146" s="15"/>
    </row>
    <row r="147" ht="14.25" spans="1:10">
      <c r="A147" s="8">
        <v>25</v>
      </c>
      <c r="B147" s="6" t="s">
        <v>13</v>
      </c>
      <c r="C147" s="8">
        <v>2503</v>
      </c>
      <c r="D147" s="9">
        <v>80.07</v>
      </c>
      <c r="E147" s="8">
        <v>7956</v>
      </c>
      <c r="F147" s="10">
        <f t="shared" si="4"/>
        <v>637036.92</v>
      </c>
      <c r="G147" s="9">
        <v>63.02</v>
      </c>
      <c r="H147" s="10">
        <f t="shared" si="5"/>
        <v>10108.4880990162</v>
      </c>
      <c r="I147" s="10">
        <v>637036.92</v>
      </c>
      <c r="J147" s="15"/>
    </row>
    <row r="148" ht="14.25" spans="1:10">
      <c r="A148" s="8">
        <v>25</v>
      </c>
      <c r="B148" s="6" t="s">
        <v>13</v>
      </c>
      <c r="C148" s="8">
        <v>2504</v>
      </c>
      <c r="D148" s="9">
        <v>80.07</v>
      </c>
      <c r="E148" s="8">
        <v>7956</v>
      </c>
      <c r="F148" s="10">
        <f t="shared" si="4"/>
        <v>637036.92</v>
      </c>
      <c r="G148" s="9">
        <v>63.02</v>
      </c>
      <c r="H148" s="10">
        <f t="shared" si="5"/>
        <v>10108.4880990162</v>
      </c>
      <c r="I148" s="10">
        <v>637036.92</v>
      </c>
      <c r="J148" s="15"/>
    </row>
    <row r="149" ht="14.25" spans="1:10">
      <c r="A149" s="8">
        <v>25</v>
      </c>
      <c r="B149" s="6" t="s">
        <v>13</v>
      </c>
      <c r="C149" s="8">
        <v>2505</v>
      </c>
      <c r="D149" s="9">
        <v>107.12</v>
      </c>
      <c r="E149" s="8">
        <v>7681</v>
      </c>
      <c r="F149" s="10">
        <f t="shared" si="4"/>
        <v>822788.72</v>
      </c>
      <c r="G149" s="9">
        <v>84.31</v>
      </c>
      <c r="H149" s="10">
        <f t="shared" si="5"/>
        <v>9759.08812714981</v>
      </c>
      <c r="I149" s="10">
        <v>822788.72</v>
      </c>
      <c r="J149" s="15"/>
    </row>
    <row r="150" ht="14.25" spans="1:10">
      <c r="A150" s="8">
        <v>25</v>
      </c>
      <c r="B150" s="6" t="s">
        <v>13</v>
      </c>
      <c r="C150" s="8">
        <v>2506</v>
      </c>
      <c r="D150" s="9">
        <v>123.87</v>
      </c>
      <c r="E150" s="8">
        <v>7556</v>
      </c>
      <c r="F150" s="10">
        <f t="shared" si="4"/>
        <v>935961.72</v>
      </c>
      <c r="G150" s="9">
        <v>97.49</v>
      </c>
      <c r="H150" s="10">
        <f t="shared" si="5"/>
        <v>9600.59206072418</v>
      </c>
      <c r="I150" s="10">
        <v>935961.72</v>
      </c>
      <c r="J150" s="15"/>
    </row>
    <row r="151" ht="14.25" spans="1:10">
      <c r="A151" s="8">
        <v>26</v>
      </c>
      <c r="B151" s="6" t="s">
        <v>13</v>
      </c>
      <c r="C151" s="8">
        <v>2601</v>
      </c>
      <c r="D151" s="9">
        <v>123.87</v>
      </c>
      <c r="E151" s="8">
        <v>7606</v>
      </c>
      <c r="F151" s="10">
        <f t="shared" si="4"/>
        <v>942155.22</v>
      </c>
      <c r="G151" s="9">
        <v>97.49</v>
      </c>
      <c r="H151" s="10">
        <f t="shared" si="5"/>
        <v>9664.12165350293</v>
      </c>
      <c r="I151" s="10">
        <v>942155.22</v>
      </c>
      <c r="J151" s="15"/>
    </row>
    <row r="152" ht="14.25" spans="1:10">
      <c r="A152" s="8">
        <v>26</v>
      </c>
      <c r="B152" s="6" t="s">
        <v>13</v>
      </c>
      <c r="C152" s="8">
        <v>2602</v>
      </c>
      <c r="D152" s="9">
        <v>107.12</v>
      </c>
      <c r="E152" s="8">
        <v>7681</v>
      </c>
      <c r="F152" s="10">
        <f t="shared" si="4"/>
        <v>822788.72</v>
      </c>
      <c r="G152" s="9">
        <v>84.31</v>
      </c>
      <c r="H152" s="10">
        <f t="shared" si="5"/>
        <v>9759.08812714981</v>
      </c>
      <c r="I152" s="10">
        <v>822788.72</v>
      </c>
      <c r="J152" s="15"/>
    </row>
    <row r="153" ht="14.25" spans="1:10">
      <c r="A153" s="8">
        <v>26</v>
      </c>
      <c r="B153" s="6" t="s">
        <v>13</v>
      </c>
      <c r="C153" s="8">
        <v>2603</v>
      </c>
      <c r="D153" s="9">
        <v>80.07</v>
      </c>
      <c r="E153" s="8">
        <v>7906</v>
      </c>
      <c r="F153" s="10">
        <f t="shared" si="4"/>
        <v>633033.42</v>
      </c>
      <c r="G153" s="9">
        <v>63.02</v>
      </c>
      <c r="H153" s="10">
        <f t="shared" si="5"/>
        <v>10044.9606474135</v>
      </c>
      <c r="I153" s="10">
        <v>633033.42</v>
      </c>
      <c r="J153" s="15"/>
    </row>
    <row r="154" ht="14.25" spans="1:10">
      <c r="A154" s="8">
        <v>26</v>
      </c>
      <c r="B154" s="6" t="s">
        <v>13</v>
      </c>
      <c r="C154" s="8">
        <v>2604</v>
      </c>
      <c r="D154" s="9">
        <v>80.07</v>
      </c>
      <c r="E154" s="8">
        <v>7906</v>
      </c>
      <c r="F154" s="10">
        <f t="shared" si="4"/>
        <v>633033.42</v>
      </c>
      <c r="G154" s="9">
        <v>63.02</v>
      </c>
      <c r="H154" s="10">
        <f t="shared" si="5"/>
        <v>10044.9606474135</v>
      </c>
      <c r="I154" s="10">
        <v>633033.42</v>
      </c>
      <c r="J154" s="15"/>
    </row>
    <row r="155" ht="14.25" spans="1:10">
      <c r="A155" s="8">
        <v>26</v>
      </c>
      <c r="B155" s="6" t="s">
        <v>13</v>
      </c>
      <c r="C155" s="8">
        <v>2605</v>
      </c>
      <c r="D155" s="9">
        <v>107.12</v>
      </c>
      <c r="E155" s="8">
        <v>7631</v>
      </c>
      <c r="F155" s="10">
        <f t="shared" si="4"/>
        <v>817432.72</v>
      </c>
      <c r="G155" s="9">
        <v>84.31</v>
      </c>
      <c r="H155" s="10">
        <f t="shared" si="5"/>
        <v>9695.56066895979</v>
      </c>
      <c r="I155" s="10">
        <v>817432.72</v>
      </c>
      <c r="J155" s="15"/>
    </row>
    <row r="156" ht="14.25" spans="1:10">
      <c r="A156" s="8">
        <v>26</v>
      </c>
      <c r="B156" s="6" t="s">
        <v>13</v>
      </c>
      <c r="C156" s="8">
        <v>2606</v>
      </c>
      <c r="D156" s="9">
        <v>123.87</v>
      </c>
      <c r="E156" s="8">
        <v>7506</v>
      </c>
      <c r="F156" s="10">
        <f t="shared" si="4"/>
        <v>929768.22</v>
      </c>
      <c r="G156" s="9">
        <v>97.49</v>
      </c>
      <c r="H156" s="10">
        <f t="shared" si="5"/>
        <v>9537.06246794543</v>
      </c>
      <c r="I156" s="10">
        <v>929768.22</v>
      </c>
      <c r="J156" s="15"/>
    </row>
    <row r="157" ht="14.25" spans="1:10">
      <c r="A157" s="8">
        <v>27</v>
      </c>
      <c r="B157" s="6" t="s">
        <v>13</v>
      </c>
      <c r="C157" s="8">
        <v>2701</v>
      </c>
      <c r="D157" s="9">
        <v>123.87</v>
      </c>
      <c r="E157" s="8">
        <v>7556</v>
      </c>
      <c r="F157" s="10">
        <f t="shared" si="4"/>
        <v>935961.72</v>
      </c>
      <c r="G157" s="9">
        <v>97.49</v>
      </c>
      <c r="H157" s="10">
        <f t="shared" si="5"/>
        <v>9600.59206072418</v>
      </c>
      <c r="I157" s="10">
        <v>935961.72</v>
      </c>
      <c r="J157" s="15"/>
    </row>
    <row r="158" ht="14.25" spans="1:10">
      <c r="A158" s="8">
        <v>27</v>
      </c>
      <c r="B158" s="6" t="s">
        <v>13</v>
      </c>
      <c r="C158" s="8">
        <v>2702</v>
      </c>
      <c r="D158" s="9">
        <v>107.12</v>
      </c>
      <c r="E158" s="8">
        <v>7631</v>
      </c>
      <c r="F158" s="10">
        <f t="shared" si="4"/>
        <v>817432.72</v>
      </c>
      <c r="G158" s="9">
        <v>84.31</v>
      </c>
      <c r="H158" s="10">
        <f t="shared" si="5"/>
        <v>9695.56066895979</v>
      </c>
      <c r="I158" s="10">
        <v>817432.72</v>
      </c>
      <c r="J158" s="15"/>
    </row>
    <row r="159" ht="14.25" spans="1:10">
      <c r="A159" s="8">
        <v>27</v>
      </c>
      <c r="B159" s="6" t="s">
        <v>13</v>
      </c>
      <c r="C159" s="8">
        <v>2703</v>
      </c>
      <c r="D159" s="9">
        <v>80.07</v>
      </c>
      <c r="E159" s="8">
        <v>7856</v>
      </c>
      <c r="F159" s="10">
        <f t="shared" si="4"/>
        <v>629029.92</v>
      </c>
      <c r="G159" s="9">
        <v>63.02</v>
      </c>
      <c r="H159" s="10">
        <f t="shared" si="5"/>
        <v>9981.43319581085</v>
      </c>
      <c r="I159" s="10">
        <v>629029.92</v>
      </c>
      <c r="J159" s="15"/>
    </row>
    <row r="160" ht="14.25" spans="1:10">
      <c r="A160" s="8">
        <v>27</v>
      </c>
      <c r="B160" s="6" t="s">
        <v>13</v>
      </c>
      <c r="C160" s="8">
        <v>2704</v>
      </c>
      <c r="D160" s="9">
        <v>80.07</v>
      </c>
      <c r="E160" s="8">
        <v>7856</v>
      </c>
      <c r="F160" s="10">
        <f t="shared" si="4"/>
        <v>629029.92</v>
      </c>
      <c r="G160" s="9">
        <v>63.02</v>
      </c>
      <c r="H160" s="10">
        <f t="shared" si="5"/>
        <v>9981.43319581085</v>
      </c>
      <c r="I160" s="10">
        <v>629029.92</v>
      </c>
      <c r="J160" s="15"/>
    </row>
    <row r="161" ht="14.25" spans="1:10">
      <c r="A161" s="8">
        <v>27</v>
      </c>
      <c r="B161" s="6" t="s">
        <v>13</v>
      </c>
      <c r="C161" s="8">
        <v>2705</v>
      </c>
      <c r="D161" s="9">
        <v>107.12</v>
      </c>
      <c r="E161" s="8">
        <v>7581</v>
      </c>
      <c r="F161" s="10">
        <f t="shared" si="4"/>
        <v>812076.72</v>
      </c>
      <c r="G161" s="9">
        <v>84.31</v>
      </c>
      <c r="H161" s="10">
        <f t="shared" si="5"/>
        <v>9632.03321076978</v>
      </c>
      <c r="I161" s="10">
        <v>812076.72</v>
      </c>
      <c r="J161" s="15"/>
    </row>
    <row r="162" ht="14.25" spans="1:10">
      <c r="A162" s="8">
        <v>27</v>
      </c>
      <c r="B162" s="6" t="s">
        <v>13</v>
      </c>
      <c r="C162" s="8">
        <v>2706</v>
      </c>
      <c r="D162" s="9">
        <v>123.87</v>
      </c>
      <c r="E162" s="8">
        <v>7456</v>
      </c>
      <c r="F162" s="10">
        <f t="shared" si="4"/>
        <v>923574.72</v>
      </c>
      <c r="G162" s="9">
        <v>97.49</v>
      </c>
      <c r="H162" s="10">
        <f t="shared" si="5"/>
        <v>9473.53287516669</v>
      </c>
      <c r="I162" s="10">
        <v>923574.72</v>
      </c>
      <c r="J162" s="15"/>
    </row>
    <row r="163" ht="14.25" spans="1:10">
      <c r="A163" s="8">
        <v>28</v>
      </c>
      <c r="B163" s="6" t="s">
        <v>13</v>
      </c>
      <c r="C163" s="8">
        <v>2801</v>
      </c>
      <c r="D163" s="9">
        <v>123.87</v>
      </c>
      <c r="E163" s="8">
        <v>7506</v>
      </c>
      <c r="F163" s="10">
        <f t="shared" si="4"/>
        <v>929768.22</v>
      </c>
      <c r="G163" s="9">
        <v>97.49</v>
      </c>
      <c r="H163" s="10">
        <f t="shared" si="5"/>
        <v>9537.06246794543</v>
      </c>
      <c r="I163" s="10">
        <v>929768.22</v>
      </c>
      <c r="J163" s="15"/>
    </row>
    <row r="164" ht="14.25" spans="1:10">
      <c r="A164" s="8">
        <v>28</v>
      </c>
      <c r="B164" s="6" t="s">
        <v>13</v>
      </c>
      <c r="C164" s="8">
        <v>2802</v>
      </c>
      <c r="D164" s="9">
        <v>107.12</v>
      </c>
      <c r="E164" s="8">
        <v>7581</v>
      </c>
      <c r="F164" s="10">
        <f t="shared" si="4"/>
        <v>812076.72</v>
      </c>
      <c r="G164" s="9">
        <v>84.31</v>
      </c>
      <c r="H164" s="10">
        <f t="shared" si="5"/>
        <v>9632.03321076978</v>
      </c>
      <c r="I164" s="10">
        <v>812076.72</v>
      </c>
      <c r="J164" s="15"/>
    </row>
    <row r="165" ht="14.25" spans="1:10">
      <c r="A165" s="8">
        <v>28</v>
      </c>
      <c r="B165" s="6" t="s">
        <v>13</v>
      </c>
      <c r="C165" s="8">
        <v>2803</v>
      </c>
      <c r="D165" s="9">
        <v>80.07</v>
      </c>
      <c r="E165" s="8">
        <v>7806</v>
      </c>
      <c r="F165" s="10">
        <f t="shared" si="4"/>
        <v>625026.42</v>
      </c>
      <c r="G165" s="9">
        <v>63.02</v>
      </c>
      <c r="H165" s="10">
        <f t="shared" si="5"/>
        <v>9917.90574420819</v>
      </c>
      <c r="I165" s="10">
        <v>625026.42</v>
      </c>
      <c r="J165" s="15"/>
    </row>
    <row r="166" ht="14.25" spans="1:10">
      <c r="A166" s="8">
        <v>28</v>
      </c>
      <c r="B166" s="6" t="s">
        <v>13</v>
      </c>
      <c r="C166" s="8">
        <v>2804</v>
      </c>
      <c r="D166" s="9">
        <v>80.07</v>
      </c>
      <c r="E166" s="8">
        <v>7806</v>
      </c>
      <c r="F166" s="10">
        <f t="shared" si="4"/>
        <v>625026.42</v>
      </c>
      <c r="G166" s="9">
        <v>63.02</v>
      </c>
      <c r="H166" s="10">
        <f t="shared" si="5"/>
        <v>9917.90574420819</v>
      </c>
      <c r="I166" s="10">
        <v>625026.42</v>
      </c>
      <c r="J166" s="15"/>
    </row>
    <row r="167" ht="14.25" spans="1:10">
      <c r="A167" s="8">
        <v>28</v>
      </c>
      <c r="B167" s="6" t="s">
        <v>13</v>
      </c>
      <c r="C167" s="8">
        <v>2805</v>
      </c>
      <c r="D167" s="9">
        <v>107.12</v>
      </c>
      <c r="E167" s="8">
        <v>7531</v>
      </c>
      <c r="F167" s="10">
        <f t="shared" si="4"/>
        <v>806720.72</v>
      </c>
      <c r="G167" s="9">
        <v>84.31</v>
      </c>
      <c r="H167" s="10">
        <f t="shared" si="5"/>
        <v>9568.50575257977</v>
      </c>
      <c r="I167" s="10">
        <v>806720.72</v>
      </c>
      <c r="J167" s="15"/>
    </row>
    <row r="168" ht="14.25" spans="1:10">
      <c r="A168" s="8">
        <v>28</v>
      </c>
      <c r="B168" s="6" t="s">
        <v>13</v>
      </c>
      <c r="C168" s="8">
        <v>2806</v>
      </c>
      <c r="D168" s="9">
        <v>123.87</v>
      </c>
      <c r="E168" s="8">
        <v>7406</v>
      </c>
      <c r="F168" s="10">
        <f t="shared" si="4"/>
        <v>917381.22</v>
      </c>
      <c r="G168" s="9">
        <v>97.49</v>
      </c>
      <c r="H168" s="10">
        <f t="shared" si="5"/>
        <v>9410.00328238794</v>
      </c>
      <c r="I168" s="10">
        <v>917381.22</v>
      </c>
      <c r="J168" s="15"/>
    </row>
    <row r="169" ht="14.25" spans="1:10">
      <c r="A169" s="8">
        <v>29</v>
      </c>
      <c r="B169" s="6" t="s">
        <v>13</v>
      </c>
      <c r="C169" s="8">
        <v>2901</v>
      </c>
      <c r="D169" s="9">
        <v>123.87</v>
      </c>
      <c r="E169" s="8">
        <v>7456</v>
      </c>
      <c r="F169" s="10">
        <f t="shared" si="4"/>
        <v>923574.72</v>
      </c>
      <c r="G169" s="9">
        <v>97.49</v>
      </c>
      <c r="H169" s="10">
        <f t="shared" si="5"/>
        <v>9473.53287516669</v>
      </c>
      <c r="I169" s="10">
        <v>923574.72</v>
      </c>
      <c r="J169" s="15"/>
    </row>
    <row r="170" ht="14.25" spans="1:10">
      <c r="A170" s="8">
        <v>29</v>
      </c>
      <c r="B170" s="6" t="s">
        <v>13</v>
      </c>
      <c r="C170" s="8">
        <v>2902</v>
      </c>
      <c r="D170" s="9">
        <v>107.12</v>
      </c>
      <c r="E170" s="8">
        <v>7531</v>
      </c>
      <c r="F170" s="10">
        <f t="shared" si="4"/>
        <v>806720.72</v>
      </c>
      <c r="G170" s="9">
        <v>84.31</v>
      </c>
      <c r="H170" s="10">
        <f t="shared" si="5"/>
        <v>9568.50575257977</v>
      </c>
      <c r="I170" s="10">
        <v>806720.72</v>
      </c>
      <c r="J170" s="15"/>
    </row>
    <row r="171" ht="14.25" spans="1:10">
      <c r="A171" s="8">
        <v>29</v>
      </c>
      <c r="B171" s="6" t="s">
        <v>13</v>
      </c>
      <c r="C171" s="8">
        <v>2903</v>
      </c>
      <c r="D171" s="9">
        <v>80.07</v>
      </c>
      <c r="E171" s="8">
        <v>7756</v>
      </c>
      <c r="F171" s="10">
        <f t="shared" si="4"/>
        <v>621022.92</v>
      </c>
      <c r="G171" s="9">
        <v>63.02</v>
      </c>
      <c r="H171" s="10">
        <f t="shared" si="5"/>
        <v>9854.37829260552</v>
      </c>
      <c r="I171" s="10">
        <v>621022.92</v>
      </c>
      <c r="J171" s="15"/>
    </row>
    <row r="172" ht="14.25" spans="1:10">
      <c r="A172" s="8">
        <v>29</v>
      </c>
      <c r="B172" s="6" t="s">
        <v>13</v>
      </c>
      <c r="C172" s="8">
        <v>2904</v>
      </c>
      <c r="D172" s="9">
        <v>80.07</v>
      </c>
      <c r="E172" s="8">
        <v>7756</v>
      </c>
      <c r="F172" s="10">
        <f t="shared" si="4"/>
        <v>621022.92</v>
      </c>
      <c r="G172" s="9">
        <v>63.02</v>
      </c>
      <c r="H172" s="10">
        <f t="shared" si="5"/>
        <v>9854.37829260552</v>
      </c>
      <c r="I172" s="10">
        <v>621022.92</v>
      </c>
      <c r="J172" s="15"/>
    </row>
    <row r="173" ht="14.25" spans="1:10">
      <c r="A173" s="8">
        <v>29</v>
      </c>
      <c r="B173" s="6" t="s">
        <v>13</v>
      </c>
      <c r="C173" s="8">
        <v>2905</v>
      </c>
      <c r="D173" s="9">
        <v>107.12</v>
      </c>
      <c r="E173" s="8">
        <v>7481</v>
      </c>
      <c r="F173" s="10">
        <f t="shared" si="4"/>
        <v>801364.72</v>
      </c>
      <c r="G173" s="9">
        <v>84.31</v>
      </c>
      <c r="H173" s="10">
        <f t="shared" si="5"/>
        <v>9504.97829438975</v>
      </c>
      <c r="I173" s="10">
        <v>801364.72</v>
      </c>
      <c r="J173" s="15"/>
    </row>
    <row r="174" ht="14.25" spans="1:10">
      <c r="A174" s="8">
        <v>29</v>
      </c>
      <c r="B174" s="6" t="s">
        <v>13</v>
      </c>
      <c r="C174" s="8">
        <v>2906</v>
      </c>
      <c r="D174" s="9">
        <v>123.87</v>
      </c>
      <c r="E174" s="8">
        <v>7356</v>
      </c>
      <c r="F174" s="10">
        <f t="shared" si="4"/>
        <v>911187.72</v>
      </c>
      <c r="G174" s="9">
        <v>97.49</v>
      </c>
      <c r="H174" s="10">
        <f t="shared" si="5"/>
        <v>9346.47368960919</v>
      </c>
      <c r="I174" s="10">
        <v>911187.72</v>
      </c>
      <c r="J174" s="15"/>
    </row>
    <row r="175" ht="14.25" spans="1:10">
      <c r="A175" s="8">
        <v>30</v>
      </c>
      <c r="B175" s="6" t="s">
        <v>13</v>
      </c>
      <c r="C175" s="8">
        <v>3001</v>
      </c>
      <c r="D175" s="9">
        <v>123.87</v>
      </c>
      <c r="E175" s="8">
        <v>7406</v>
      </c>
      <c r="F175" s="10">
        <f t="shared" si="4"/>
        <v>917381.22</v>
      </c>
      <c r="G175" s="9">
        <v>97.49</v>
      </c>
      <c r="H175" s="10">
        <f t="shared" si="5"/>
        <v>9410.00328238794</v>
      </c>
      <c r="I175" s="10">
        <v>917381.22</v>
      </c>
      <c r="J175" s="15"/>
    </row>
    <row r="176" ht="14.25" spans="1:10">
      <c r="A176" s="8">
        <v>30</v>
      </c>
      <c r="B176" s="6" t="s">
        <v>13</v>
      </c>
      <c r="C176" s="8">
        <v>3002</v>
      </c>
      <c r="D176" s="9">
        <v>107.12</v>
      </c>
      <c r="E176" s="8">
        <v>7481</v>
      </c>
      <c r="F176" s="10">
        <f t="shared" si="4"/>
        <v>801364.72</v>
      </c>
      <c r="G176" s="9">
        <v>84.31</v>
      </c>
      <c r="H176" s="10">
        <f t="shared" si="5"/>
        <v>9504.97829438975</v>
      </c>
      <c r="I176" s="10">
        <v>801364.72</v>
      </c>
      <c r="J176" s="15"/>
    </row>
    <row r="177" ht="14.25" spans="1:10">
      <c r="A177" s="8">
        <v>30</v>
      </c>
      <c r="B177" s="6" t="s">
        <v>13</v>
      </c>
      <c r="C177" s="8">
        <v>3003</v>
      </c>
      <c r="D177" s="9">
        <v>80.07</v>
      </c>
      <c r="E177" s="8">
        <v>7706</v>
      </c>
      <c r="F177" s="10">
        <f t="shared" si="4"/>
        <v>617019.42</v>
      </c>
      <c r="G177" s="9">
        <v>63.02</v>
      </c>
      <c r="H177" s="10">
        <f t="shared" si="5"/>
        <v>9790.85084100286</v>
      </c>
      <c r="I177" s="10">
        <v>617019.42</v>
      </c>
      <c r="J177" s="15"/>
    </row>
    <row r="178" ht="14.25" spans="1:10">
      <c r="A178" s="8">
        <v>30</v>
      </c>
      <c r="B178" s="6" t="s">
        <v>13</v>
      </c>
      <c r="C178" s="8">
        <v>3004</v>
      </c>
      <c r="D178" s="9">
        <v>80.07</v>
      </c>
      <c r="E178" s="8">
        <v>7706</v>
      </c>
      <c r="F178" s="10">
        <f t="shared" si="4"/>
        <v>617019.42</v>
      </c>
      <c r="G178" s="9">
        <v>63.02</v>
      </c>
      <c r="H178" s="10">
        <f t="shared" si="5"/>
        <v>9790.85084100286</v>
      </c>
      <c r="I178" s="10">
        <v>617019.42</v>
      </c>
      <c r="J178" s="15"/>
    </row>
    <row r="179" ht="14.25" spans="1:10">
      <c r="A179" s="8">
        <v>30</v>
      </c>
      <c r="B179" s="6" t="s">
        <v>13</v>
      </c>
      <c r="C179" s="8">
        <v>3005</v>
      </c>
      <c r="D179" s="9">
        <v>107.12</v>
      </c>
      <c r="E179" s="8">
        <v>7431</v>
      </c>
      <c r="F179" s="10">
        <f t="shared" si="4"/>
        <v>796008.72</v>
      </c>
      <c r="G179" s="9">
        <v>84.31</v>
      </c>
      <c r="H179" s="10">
        <f t="shared" si="5"/>
        <v>9441.45083619974</v>
      </c>
      <c r="I179" s="10">
        <v>796008.72</v>
      </c>
      <c r="J179" s="15"/>
    </row>
    <row r="180" ht="14.25" spans="1:10">
      <c r="A180" s="8">
        <v>30</v>
      </c>
      <c r="B180" s="6" t="s">
        <v>13</v>
      </c>
      <c r="C180" s="8">
        <v>3006</v>
      </c>
      <c r="D180" s="9">
        <v>123.87</v>
      </c>
      <c r="E180" s="8">
        <v>7306</v>
      </c>
      <c r="F180" s="10">
        <f t="shared" si="4"/>
        <v>904994.22</v>
      </c>
      <c r="G180" s="9">
        <v>97.49</v>
      </c>
      <c r="H180" s="10">
        <f t="shared" si="5"/>
        <v>9282.94409683045</v>
      </c>
      <c r="I180" s="10">
        <v>904994.22</v>
      </c>
      <c r="J180" s="15"/>
    </row>
    <row r="181" ht="14.25" spans="1:10">
      <c r="A181" s="8">
        <v>31</v>
      </c>
      <c r="B181" s="6" t="s">
        <v>13</v>
      </c>
      <c r="C181" s="8">
        <v>3101</v>
      </c>
      <c r="D181" s="9">
        <v>123.87</v>
      </c>
      <c r="E181" s="8">
        <v>7346</v>
      </c>
      <c r="F181" s="10">
        <f t="shared" si="4"/>
        <v>909949.02</v>
      </c>
      <c r="G181" s="9">
        <v>97.49</v>
      </c>
      <c r="H181" s="10">
        <f t="shared" si="5"/>
        <v>9333.76777105344</v>
      </c>
      <c r="I181" s="10">
        <v>909949.02</v>
      </c>
      <c r="J181" s="15"/>
    </row>
    <row r="182" ht="14.25" spans="1:10">
      <c r="A182" s="8">
        <v>31</v>
      </c>
      <c r="B182" s="6" t="s">
        <v>13</v>
      </c>
      <c r="C182" s="8">
        <v>3102</v>
      </c>
      <c r="D182" s="9">
        <v>107.12</v>
      </c>
      <c r="E182" s="8">
        <v>7421</v>
      </c>
      <c r="F182" s="10">
        <f t="shared" si="4"/>
        <v>794937.52</v>
      </c>
      <c r="G182" s="9">
        <v>84.31</v>
      </c>
      <c r="H182" s="10">
        <f t="shared" si="5"/>
        <v>9428.74534456174</v>
      </c>
      <c r="I182" s="10">
        <v>794937.52</v>
      </c>
      <c r="J182" s="15"/>
    </row>
    <row r="183" ht="14.25" spans="1:10">
      <c r="A183" s="8">
        <v>31</v>
      </c>
      <c r="B183" s="6" t="s">
        <v>13</v>
      </c>
      <c r="C183" s="8">
        <v>3103</v>
      </c>
      <c r="D183" s="9">
        <v>80.07</v>
      </c>
      <c r="E183" s="8">
        <v>7646</v>
      </c>
      <c r="F183" s="10">
        <f t="shared" si="4"/>
        <v>612215.22</v>
      </c>
      <c r="G183" s="9">
        <v>63.02</v>
      </c>
      <c r="H183" s="10">
        <f t="shared" si="5"/>
        <v>9714.61789907966</v>
      </c>
      <c r="I183" s="10">
        <v>612215.22</v>
      </c>
      <c r="J183" s="15"/>
    </row>
    <row r="184" ht="14.25" spans="1:10">
      <c r="A184" s="8">
        <v>31</v>
      </c>
      <c r="B184" s="6" t="s">
        <v>13</v>
      </c>
      <c r="C184" s="8">
        <v>3104</v>
      </c>
      <c r="D184" s="9">
        <v>80.07</v>
      </c>
      <c r="E184" s="8">
        <v>7646</v>
      </c>
      <c r="F184" s="10">
        <f t="shared" si="4"/>
        <v>612215.22</v>
      </c>
      <c r="G184" s="9">
        <v>63.02</v>
      </c>
      <c r="H184" s="10">
        <f t="shared" si="5"/>
        <v>9714.61789907966</v>
      </c>
      <c r="I184" s="10">
        <v>612215.22</v>
      </c>
      <c r="J184" s="15"/>
    </row>
    <row r="185" ht="14.25" spans="1:10">
      <c r="A185" s="8">
        <v>31</v>
      </c>
      <c r="B185" s="6" t="s">
        <v>13</v>
      </c>
      <c r="C185" s="8">
        <v>3105</v>
      </c>
      <c r="D185" s="9">
        <v>107.12</v>
      </c>
      <c r="E185" s="8">
        <v>7371</v>
      </c>
      <c r="F185" s="10">
        <f t="shared" si="4"/>
        <v>789581.52</v>
      </c>
      <c r="G185" s="9">
        <v>84.31</v>
      </c>
      <c r="H185" s="10">
        <f t="shared" si="5"/>
        <v>9365.21788637172</v>
      </c>
      <c r="I185" s="10">
        <v>789581.52</v>
      </c>
      <c r="J185" s="15"/>
    </row>
    <row r="186" ht="14.25" spans="1:10">
      <c r="A186" s="8">
        <v>31</v>
      </c>
      <c r="B186" s="6" t="s">
        <v>13</v>
      </c>
      <c r="C186" s="8">
        <v>3106</v>
      </c>
      <c r="D186" s="9">
        <v>123.87</v>
      </c>
      <c r="E186" s="8">
        <v>7246</v>
      </c>
      <c r="F186" s="10">
        <f t="shared" si="4"/>
        <v>897562.02</v>
      </c>
      <c r="G186" s="9">
        <v>97.49</v>
      </c>
      <c r="H186" s="10">
        <f t="shared" si="5"/>
        <v>9206.70858549595</v>
      </c>
      <c r="I186" s="10">
        <v>897562.02</v>
      </c>
      <c r="J186" s="15"/>
    </row>
    <row r="187" ht="14.25" spans="1:10">
      <c r="A187" s="8">
        <v>32</v>
      </c>
      <c r="B187" s="6" t="s">
        <v>13</v>
      </c>
      <c r="C187" s="8">
        <v>3201</v>
      </c>
      <c r="D187" s="9">
        <v>123.87</v>
      </c>
      <c r="E187" s="8">
        <v>7246</v>
      </c>
      <c r="F187" s="10">
        <f t="shared" si="4"/>
        <v>897562.02</v>
      </c>
      <c r="G187" s="9">
        <v>97.49</v>
      </c>
      <c r="H187" s="10">
        <f t="shared" si="5"/>
        <v>9206.70858549595</v>
      </c>
      <c r="I187" s="10">
        <v>897562.02</v>
      </c>
      <c r="J187" s="15"/>
    </row>
    <row r="188" ht="14.25" spans="1:10">
      <c r="A188" s="8">
        <v>32</v>
      </c>
      <c r="B188" s="6" t="s">
        <v>13</v>
      </c>
      <c r="C188" s="8">
        <v>3202</v>
      </c>
      <c r="D188" s="9">
        <v>107.12</v>
      </c>
      <c r="E188" s="8">
        <v>7321</v>
      </c>
      <c r="F188" s="10">
        <f t="shared" si="4"/>
        <v>784225.52</v>
      </c>
      <c r="G188" s="9">
        <v>84.31</v>
      </c>
      <c r="H188" s="10">
        <f t="shared" si="5"/>
        <v>9301.69042818171</v>
      </c>
      <c r="I188" s="10">
        <v>784225.52</v>
      </c>
      <c r="J188" s="15"/>
    </row>
    <row r="189" ht="14.25" spans="1:10">
      <c r="A189" s="8">
        <v>32</v>
      </c>
      <c r="B189" s="6" t="s">
        <v>13</v>
      </c>
      <c r="C189" s="8">
        <v>3203</v>
      </c>
      <c r="D189" s="9">
        <v>80.07</v>
      </c>
      <c r="E189" s="8">
        <v>7546</v>
      </c>
      <c r="F189" s="10">
        <f t="shared" si="4"/>
        <v>604208.22</v>
      </c>
      <c r="G189" s="9">
        <v>63.02</v>
      </c>
      <c r="H189" s="10">
        <f t="shared" si="5"/>
        <v>9587.56299587432</v>
      </c>
      <c r="I189" s="10">
        <v>604208.22</v>
      </c>
      <c r="J189" s="15"/>
    </row>
    <row r="190" ht="14.25" spans="1:10">
      <c r="A190" s="8">
        <v>32</v>
      </c>
      <c r="B190" s="6" t="s">
        <v>13</v>
      </c>
      <c r="C190" s="8">
        <v>3204</v>
      </c>
      <c r="D190" s="9">
        <v>80.07</v>
      </c>
      <c r="E190" s="8">
        <v>7546</v>
      </c>
      <c r="F190" s="10">
        <f t="shared" si="4"/>
        <v>604208.22</v>
      </c>
      <c r="G190" s="9">
        <v>63.02</v>
      </c>
      <c r="H190" s="10">
        <f t="shared" si="5"/>
        <v>9587.56299587432</v>
      </c>
      <c r="I190" s="10">
        <v>604208.22</v>
      </c>
      <c r="J190" s="15"/>
    </row>
    <row r="191" ht="14.25" spans="1:10">
      <c r="A191" s="8">
        <v>32</v>
      </c>
      <c r="B191" s="6" t="s">
        <v>13</v>
      </c>
      <c r="C191" s="8">
        <v>3205</v>
      </c>
      <c r="D191" s="9">
        <v>107.12</v>
      </c>
      <c r="E191" s="8">
        <v>7271</v>
      </c>
      <c r="F191" s="10">
        <f t="shared" si="4"/>
        <v>778869.52</v>
      </c>
      <c r="G191" s="9">
        <v>84.31</v>
      </c>
      <c r="H191" s="10">
        <f t="shared" si="5"/>
        <v>9238.1629699917</v>
      </c>
      <c r="I191" s="10">
        <v>778869.52</v>
      </c>
      <c r="J191" s="15"/>
    </row>
    <row r="192" ht="14.25" spans="1:10">
      <c r="A192" s="8">
        <v>32</v>
      </c>
      <c r="B192" s="6" t="s">
        <v>13</v>
      </c>
      <c r="C192" s="8">
        <v>3206</v>
      </c>
      <c r="D192" s="9">
        <v>123.87</v>
      </c>
      <c r="E192" s="8">
        <v>7146</v>
      </c>
      <c r="F192" s="10">
        <f t="shared" si="4"/>
        <v>885175.02</v>
      </c>
      <c r="G192" s="9">
        <v>97.49</v>
      </c>
      <c r="H192" s="10">
        <f t="shared" si="5"/>
        <v>9079.64939993846</v>
      </c>
      <c r="I192" s="10">
        <v>885175.02</v>
      </c>
      <c r="J192" s="15"/>
    </row>
    <row r="193" ht="14.25" spans="1:10">
      <c r="A193" s="8">
        <v>33</v>
      </c>
      <c r="B193" s="6" t="s">
        <v>13</v>
      </c>
      <c r="C193" s="8">
        <v>3301</v>
      </c>
      <c r="D193" s="9">
        <v>123.87</v>
      </c>
      <c r="E193" s="8">
        <v>6966</v>
      </c>
      <c r="F193" s="10">
        <f t="shared" si="4"/>
        <v>862878.42</v>
      </c>
      <c r="G193" s="9">
        <v>97.49</v>
      </c>
      <c r="H193" s="10">
        <f t="shared" si="5"/>
        <v>8850.94286593497</v>
      </c>
      <c r="I193" s="10">
        <v>862878.42</v>
      </c>
      <c r="J193" s="15"/>
    </row>
    <row r="194" ht="14.25" spans="1:10">
      <c r="A194" s="8">
        <v>33</v>
      </c>
      <c r="B194" s="6" t="s">
        <v>13</v>
      </c>
      <c r="C194" s="8">
        <v>3302</v>
      </c>
      <c r="D194" s="9">
        <v>107.12</v>
      </c>
      <c r="E194" s="8">
        <v>7041</v>
      </c>
      <c r="F194" s="10">
        <f t="shared" si="4"/>
        <v>754231.92</v>
      </c>
      <c r="G194" s="9">
        <v>84.31</v>
      </c>
      <c r="H194" s="10">
        <f t="shared" si="5"/>
        <v>8945.93666231764</v>
      </c>
      <c r="I194" s="10">
        <v>754231.92</v>
      </c>
      <c r="J194" s="15"/>
    </row>
    <row r="195" ht="14.25" spans="1:10">
      <c r="A195" s="8">
        <v>33</v>
      </c>
      <c r="B195" s="6" t="s">
        <v>13</v>
      </c>
      <c r="C195" s="8">
        <v>3303</v>
      </c>
      <c r="D195" s="9">
        <v>80.07</v>
      </c>
      <c r="E195" s="8">
        <v>7266</v>
      </c>
      <c r="F195" s="10">
        <f t="shared" si="4"/>
        <v>581788.62</v>
      </c>
      <c r="G195" s="9">
        <v>63.02</v>
      </c>
      <c r="H195" s="10">
        <f t="shared" si="5"/>
        <v>9231.8092668994</v>
      </c>
      <c r="I195" s="10">
        <v>581788.62</v>
      </c>
      <c r="J195" s="15"/>
    </row>
    <row r="196" ht="14.25" spans="1:10">
      <c r="A196" s="8">
        <v>33</v>
      </c>
      <c r="B196" s="6" t="s">
        <v>13</v>
      </c>
      <c r="C196" s="8">
        <v>3304</v>
      </c>
      <c r="D196" s="9">
        <v>80.07</v>
      </c>
      <c r="E196" s="8">
        <v>7266</v>
      </c>
      <c r="F196" s="10">
        <f t="shared" si="4"/>
        <v>581788.62</v>
      </c>
      <c r="G196" s="9">
        <v>63.02</v>
      </c>
      <c r="H196" s="10">
        <f t="shared" si="5"/>
        <v>9231.8092668994</v>
      </c>
      <c r="I196" s="10">
        <v>581788.62</v>
      </c>
      <c r="J196" s="15"/>
    </row>
    <row r="197" ht="14.25" spans="1:10">
      <c r="A197" s="8">
        <v>33</v>
      </c>
      <c r="B197" s="6" t="s">
        <v>13</v>
      </c>
      <c r="C197" s="8">
        <v>3305</v>
      </c>
      <c r="D197" s="9">
        <v>107.12</v>
      </c>
      <c r="E197" s="8">
        <v>6991</v>
      </c>
      <c r="F197" s="10">
        <f t="shared" si="4"/>
        <v>748875.92</v>
      </c>
      <c r="G197" s="9">
        <v>84.31</v>
      </c>
      <c r="H197" s="10">
        <f t="shared" si="5"/>
        <v>8882.40920412763</v>
      </c>
      <c r="I197" s="10">
        <v>748875.92</v>
      </c>
      <c r="J197" s="15"/>
    </row>
    <row r="198" ht="14.25" spans="1:10">
      <c r="A198" s="8">
        <v>33</v>
      </c>
      <c r="B198" s="6" t="s">
        <v>13</v>
      </c>
      <c r="C198" s="8">
        <v>3306</v>
      </c>
      <c r="D198" s="9">
        <v>123.87</v>
      </c>
      <c r="E198" s="8">
        <v>6866</v>
      </c>
      <c r="F198" s="10">
        <f t="shared" si="4"/>
        <v>850491.42</v>
      </c>
      <c r="G198" s="9">
        <v>97.49</v>
      </c>
      <c r="H198" s="10">
        <f t="shared" si="5"/>
        <v>8723.88368037748</v>
      </c>
      <c r="I198" s="10">
        <v>850491.42</v>
      </c>
      <c r="J198" s="15"/>
    </row>
    <row r="199" ht="14.25" spans="1:10">
      <c r="A199" s="16"/>
      <c r="B199" s="16" t="s">
        <v>14</v>
      </c>
      <c r="C199" s="16"/>
      <c r="D199" s="17">
        <f t="shared" ref="D199:G199" si="6">SUM(D7:D198)</f>
        <v>19911.76</v>
      </c>
      <c r="E199" s="18">
        <f>F199/D199</f>
        <v>7550.42835791512</v>
      </c>
      <c r="F199" s="18">
        <f t="shared" si="6"/>
        <v>150342317.36</v>
      </c>
      <c r="G199" s="17">
        <f t="shared" si="6"/>
        <v>15671.6</v>
      </c>
      <c r="H199" s="18">
        <f>I199/G199</f>
        <v>9593.29726128793</v>
      </c>
      <c r="I199" s="18">
        <v>150342317.36</v>
      </c>
      <c r="J199" s="19"/>
    </row>
  </sheetData>
  <mergeCells count="9">
    <mergeCell ref="A1:J1"/>
    <mergeCell ref="A3:J3"/>
    <mergeCell ref="B199:C199"/>
    <mergeCell ref="A4:A6"/>
    <mergeCell ref="B4:B6"/>
    <mergeCell ref="C4:C6"/>
    <mergeCell ref="D4:D6"/>
    <mergeCell ref="G4:G6"/>
    <mergeCell ref="J4:J6"/>
  </mergeCells>
  <pageMargins left="0.75" right="0.75" top="1" bottom="1" header="0.511805555555556" footer="0.511805555555556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2018-08-28T02:43:44Z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