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竹洛村\"/>
    </mc:Choice>
  </mc:AlternateContent>
  <xr:revisionPtr revIDLastSave="0" documentId="8_{FAA53745-C561-44D0-AEF3-5F22D5E550E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<sst xmlns="http://schemas.openxmlformats.org/spreadsheetml/2006/main" count="183" uniqueCount="122">
  <si>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</si>
  <si>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</si>
  <si>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</si>
  <si>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</si>
  <si>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</si>
  <si>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</si>
  <si>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</si>
  <si>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</si>
  <si>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</si>
  <si>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</si>
  <si>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</si>
  <si>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</si>
  <si>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</si>
  <si>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</si>
  <si>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</si>
  <si>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</si>
  <si>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</si>
  <si>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</si>
  <si>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</si>
  <si>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</si>
  <si>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</si>
  <si>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</si>
  <si>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</si>
  <si>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</si>
  <si>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</si>
  <si>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</si>
  <si>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</si>
  <si>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</si>
  <si>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</si>
  <si>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</si>
  <si>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</si>
  <si>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</si>
  <si>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</si>
  <si>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</si>
  <si>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</si>
  <si>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</si>
  <si>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</si>
  <si>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</si>
  <si>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</si>
  <si>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</si>
  <si>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</si>
  <si>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</si>
  <si>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</si>
  <si>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</si>
  <si>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</si>
  <si>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</si>
  <si>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</si>
  <si>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</si>
  <si>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</si>
  <si>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</si>
  <si>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</si>
  <si>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</si>
  <si>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</si>
  <si>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</si>
  <si>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</si>
  <si>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</si>
  <si>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</si>
  <si>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</si>
  <si>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</si>
  <si>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</si>
  <si>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</si>
  <si>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</si>
  <si>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</si>
  <si>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</si>
  <si>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</si>
  <si>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</si>
  <si>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</si>
  <si>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</si>
  <si>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</si>
  <si>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</si>
  <si>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</si>
  <si>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</si>
  <si>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</si>
  <si>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</si>
  <si>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</si>
  <si>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</si>
  <si>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</si>
  <si>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</si>
  <si>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</si>
  <si>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</si>
  <si>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</si>
  <si>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</si>
  <si>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</si>
  <si>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</si>
  <si>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</si>
  <si>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</si>
  <si>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</si>
  <si>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</si>
  <si>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</si>
  <si>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</si>
  <si>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</si>
  <si>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</si>
  <si>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</si>
  <si>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</si>
  <si>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</si>
  <si>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</si>
  <si>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</si>
  <si>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</si>
  <si>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</si>
  <si>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</si>
  <si>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</si>
  <si>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</si>
  <si>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</si>
  <si>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</si>
  <si>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</si>
  <si>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</si>
  <si>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</si>
  <si>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</si>
  <si>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</si>
  <si>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</si>
  <si>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</si>
  <si>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</si>
  <si>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</si>
  <si>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</si>
  <si>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</si>
  <si>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</si>
  <si>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</si>
  <si>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</si>
  <si>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</si>
  <si>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</si>
  <si>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保留现状</t>
    <phoneticPr fontId="2" type="noConversion"/>
  </si>
  <si>
    <t>自然村——坭涌村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</si>
</sst>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zoomScaleNormal="100" workbookViewId="0">
      <selection activeCell="C23" sqref="C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0.375" style="12" customWidth="1"/>
    <col min="7" max="7" width="19.25" style="12" customWidth="1"/>
    <col min="8" max="8" width="24.87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114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560</v>
      </c>
      <c r="F4" s="15" t="s">
        <v>100</v>
      </c>
      <c r="G4" s="16">
        <f>E4*100/10000</f>
        <v>5.6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1380</v>
      </c>
      <c r="F7" s="15" t="s">
        <v>102</v>
      </c>
      <c r="G7" s="16">
        <f>E7*150/10000</f>
        <v>20.7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83</v>
      </c>
      <c r="G10" s="16"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11</v>
      </c>
      <c r="F11" s="15" t="s">
        <v>111</v>
      </c>
      <c r="G11" s="16">
        <f>E11*0.4</f>
        <v>4.4000000000000004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720</v>
      </c>
      <c r="F14" s="15" t="s">
        <v>119</v>
      </c>
      <c r="G14" s="16">
        <f>E14*200/10000</f>
        <v>14.4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2</v>
      </c>
      <c r="F15" s="15" t="s">
        <v>104</v>
      </c>
      <c r="G15" s="16">
        <f>E15*10</f>
        <v>20</v>
      </c>
      <c r="H15" s="15" t="s">
        <v>112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155.1</v>
      </c>
      <c r="H16" s="15" t="s">
        <v>83</v>
      </c>
    </row>
    <row r="19" ht="13.5" customHeight="1" x14ac:dyDescent="0.15"/>
    <row r="20" ht="16.5" customHeight="1" x14ac:dyDescent="0.15"/>
    <row r="26" ht="16.5" customHeight="1" x14ac:dyDescent="0.15"/>
    <row r="27" ht="15.75" customHeight="1" x14ac:dyDescent="0.15"/>
    <row r="28" ht="34.5" customHeight="1" x14ac:dyDescent="0.15"/>
    <row r="29" ht="27.75" customHeight="1" x14ac:dyDescent="0.15"/>
    <row r="30" ht="15" customHeight="1" x14ac:dyDescent="0.15"/>
    <row r="31" ht="15" customHeight="1" x14ac:dyDescent="0.15"/>
    <row r="32" ht="12.75" customHeight="1" x14ac:dyDescent="0.15"/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