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CCC6D9E8-61F5-4AFD-863D-2ECAB5C6D72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6" l="1"/>
  <c r="G11" i="6" l="1"/>
  <c r="G10" i="6"/>
  <c r="G15" i="6"/>
  <c r="G9" i="6"/>
  <c r="G7" i="6"/>
  <c r="G6" i="6"/>
  <c r="G5" i="6"/>
  <c r="G4" i="6"/>
  <c r="G3" i="6"/>
  <c r="G2" i="6" l="1"/>
  <c r="G16" i="6" l="1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<sst xmlns="http://schemas.openxmlformats.org/spreadsheetml/2006/main" count="183" uniqueCount="123">
  <si>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</si>
  <si>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</si>
  <si>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</si>
  <si>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</si>
  <si>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</si>
  <si>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</si>
  <si>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</si>
  <si>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</si>
  <si>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</si>
  <si>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</si>
  <si>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</si>
  <si>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</si>
  <si>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</si>
  <si>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</si>
  <si>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</si>
  <si>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</si>
  <si>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</si>
  <si>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</si>
  <si>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</si>
  <si>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</si>
  <si>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</si>
  <si>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</si>
  <si>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</si>
  <si>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</si>
  <si>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</si>
  <si>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</si>
  <si>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</si>
  <si>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</si>
  <si>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</si>
  <si>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</si>
  <si>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</si>
  <si>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</si>
  <si>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</si>
  <si>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</si>
  <si>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</si>
  <si>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</si>
  <si>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</si>
  <si>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</si>
  <si>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</si>
  <si>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</si>
  <si>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</si>
  <si>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</si>
  <si>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</si>
  <si>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</si>
  <si>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</si>
  <si>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</si>
  <si>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</si>
  <si>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</si>
  <si>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</si>
  <si>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</si>
  <si>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</si>
  <si>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</si>
  <si>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</si>
  <si>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</si>
  <si>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</si>
  <si>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</si>
  <si>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</si>
  <si>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</si>
  <si>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</si>
  <si>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</si>
  <si>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</si>
  <si>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</si>
  <si>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</si>
  <si>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</si>
  <si>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</si>
  <si>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</si>
  <si>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</si>
  <si>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</si>
  <si>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</si>
  <si>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</si>
  <si>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</si>
  <si>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</si>
  <si>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</si>
  <si>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</si>
  <si>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</si>
  <si>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</si>
  <si>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</si>
  <si>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</si>
  <si>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</si>
  <si>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</si>
  <si>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</si>
  <si>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</si>
  <si>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</si>
  <si>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</si>
  <si>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</si>
  <si>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</si>
  <si>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</si>
  <si>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</si>
  <si>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</si>
  <si>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</si>
  <si>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</si>
  <si>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</si>
  <si>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</si>
  <si>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</si>
  <si>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</si>
  <si>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</si>
  <si>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</si>
  <si>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</si>
  <si>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</si>
  <si>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</si>
  <si>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</si>
  <si>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</si>
  <si>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</si>
  <si>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</si>
  <si>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</si>
  <si>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</si>
  <si>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</si>
  <si>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</si>
  <si>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</si>
  <si>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</si>
  <si>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</si>
  <si>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</si>
  <si>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</si>
  <si>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</si>
  <si>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</si>
  <si>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</si>
  <si>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</si>
  <si>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</si>
  <si>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</si>
  <si>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</si>
  <si>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</si>
  <si>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现状保留，配置图书室、电子阅览室等功能</t>
    <phoneticPr fontId="2" type="noConversion"/>
  </si>
  <si>
    <t>自然村——景阳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</si>
</sst>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D21" sqref="D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121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2</v>
      </c>
      <c r="F6" s="15" t="s">
        <v>105</v>
      </c>
      <c r="G6" s="16">
        <f>E6*2</f>
        <v>4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1200</v>
      </c>
      <c r="F7" s="15" t="s">
        <v>102</v>
      </c>
      <c r="G7" s="16">
        <f>E7*150/10000</f>
        <v>18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15</v>
      </c>
      <c r="H8" s="15" t="s">
        <v>91</v>
      </c>
    </row>
    <row r="9" spans="1:8" x14ac:dyDescent="0.15">
      <c r="B9" s="14">
        <f>B8+1</f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120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820</v>
      </c>
      <c r="F14" s="15" t="s">
        <v>119</v>
      </c>
      <c r="G14" s="16">
        <f>E14*200/10000</f>
        <v>16.399999999999999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107.4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6:C7"/>
    <mergeCell ref="C3:C5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