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70" windowHeight="12375"/>
  </bookViews>
  <sheets>
    <sheet name="新增债券" sheetId="1" r:id="rId1"/>
  </sheets>
  <externalReferences>
    <externalReference r:id="rId2"/>
    <externalReference r:id="rId3"/>
  </externalReferences>
  <definedNames>
    <definedName name="_xlnm._FilterDatabase" localSheetId="0" hidden="1">新增债券!$A$4:$Q$27</definedName>
    <definedName name="ddd">#REF!</definedName>
    <definedName name="dddd">[1]人民银行!#REF!</definedName>
    <definedName name="_xlnm.Print_Area" localSheetId="0">新增债券!$A$1:$Q$12</definedName>
    <definedName name="_xlnm.Print_Titles" localSheetId="0">新增债券!$1:$4</definedName>
    <definedName name="xxxx">[1]人民银行!#REF!</definedName>
    <definedName name="zqlx">[2]DB!$M$22:$M$25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<sst xmlns="http://schemas.openxmlformats.org/spreadsheetml/2006/main" count="204" uniqueCount="95">
  <si>
    <t>2024年-2025年末台山市发行的新增地方政府债券情况表</t>
  </si>
  <si>
    <t>单位：万元</t>
  </si>
  <si>
    <t>序号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</si>
  <si>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</si>
  <si>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</si>
  <si>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</si>
  <si>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</si>
  <si>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</si>
  <si>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2025年已取得收益</t>
  </si>
  <si>
    <t>项目预算收益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</si>
  <si>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</si>
  <si>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</si>
  <si>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</si>
  <si>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</si>
  <si>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</si>
  <si>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</si>
  <si>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</si>
  <si>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</si>
  <si>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</si>
  <si>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1</t>
  </si>
  <si>
    <t>2024年广东省政府专项债券（五十六期）</t>
  </si>
  <si>
    <t>231916</t>
  </si>
  <si>
    <t>其他领域专项债券</t>
  </si>
  <si>
    <t>2024-08-06</t>
  </si>
  <si>
    <t>2.36</t>
  </si>
  <si>
    <t>20年</t>
  </si>
  <si>
    <t>其他产业园区基础设施</t>
  </si>
  <si>
    <t>2</t>
  </si>
  <si>
    <t>2024年广东省政府专项债券（六十四期）</t>
  </si>
  <si>
    <t>198555</t>
  </si>
  <si>
    <t>2024-08-30</t>
  </si>
  <si>
    <t>2.39</t>
  </si>
  <si>
    <t>公共基础设施</t>
  </si>
  <si>
    <t>3</t>
  </si>
  <si>
    <t>4</t>
  </si>
  <si>
    <t>2024年广东省政府专项债券（七十一期）</t>
  </si>
  <si>
    <t>2405984</t>
  </si>
  <si>
    <t>2024-09-25</t>
  </si>
  <si>
    <t>2.17</t>
  </si>
  <si>
    <t>15年</t>
  </si>
  <si>
    <t>5</t>
  </si>
  <si>
    <t>2025年广东省政府专项债券（六期）</t>
  </si>
  <si>
    <t>2505017</t>
  </si>
  <si>
    <t>2025-01-20</t>
  </si>
  <si>
    <t>2.06</t>
  </si>
  <si>
    <t>6</t>
  </si>
  <si>
    <t>2025年广东省政府专项债券（二十一期）</t>
  </si>
  <si>
    <t>2505476</t>
  </si>
  <si>
    <t>2025-05-29</t>
  </si>
  <si>
    <t>2.12</t>
  </si>
  <si>
    <t>7</t>
  </si>
  <si>
    <t>8</t>
  </si>
  <si>
    <t>2025年广东省政府专项债券（二十期）</t>
  </si>
  <si>
    <t>2505475</t>
  </si>
  <si>
    <t>1.76</t>
  </si>
  <si>
    <t>10年</t>
  </si>
  <si>
    <t>9</t>
  </si>
  <si>
    <t>在建工程</t>
  </si>
  <si>
    <t>10</t>
  </si>
  <si>
    <t>2024年广东省政府专项债券（七十二期）</t>
  </si>
  <si>
    <t>2405985</t>
  </si>
  <si>
    <t>2.21</t>
  </si>
  <si>
    <t>11</t>
  </si>
  <si>
    <t>12</t>
  </si>
  <si>
    <t>2025年广东省政府专项债券（五十四期）</t>
  </si>
  <si>
    <t>2571207</t>
  </si>
  <si>
    <t>2025-10-29</t>
  </si>
  <si>
    <t>2.38</t>
  </si>
  <si>
    <t>13</t>
  </si>
  <si>
    <t>14</t>
  </si>
  <si>
    <t>2024年广东省政府专项债券（三期）</t>
  </si>
  <si>
    <t>2405020</t>
  </si>
  <si>
    <t>2024-01-29</t>
  </si>
  <si>
    <t>2.74</t>
  </si>
  <si>
    <t>15</t>
  </si>
  <si>
    <t>2024年广东省政府专项债券（十九期）</t>
  </si>
  <si>
    <t>198460</t>
  </si>
  <si>
    <t>2024-03-27</t>
  </si>
  <si>
    <t>2.65</t>
  </si>
  <si>
    <t>16</t>
  </si>
  <si>
    <t>2024年广东省政府专项债券（五十一期）</t>
  </si>
  <si>
    <t>198506</t>
  </si>
  <si>
    <t>2024-06-12</t>
  </si>
  <si>
    <t>2.49</t>
  </si>
  <si>
    <t>17</t>
  </si>
  <si>
    <t>18</t>
  </si>
  <si>
    <t>固定资产</t>
  </si>
  <si>
    <t>19</t>
  </si>
  <si>
    <t>20</t>
  </si>
  <si>
    <t>21</t>
  </si>
  <si>
    <t>2024年广东省政府专项债券（六十二期）</t>
  </si>
  <si>
    <t>198553</t>
  </si>
  <si>
    <t>2.22</t>
  </si>
  <si>
    <t>22</t>
  </si>
  <si>
    <t>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</si>
</sst>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_ "/>
  </numFmts>
  <fonts count="25">
    <font>
      <sz val="11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1" fontId="1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.122.47.166\&#25237;&#34701;&#21150;&#20849;&#20139;&#25991;&#20214;&#22841;\Documents%20and%20Settings\Administrator\Application%20Data\Microsoft\Excel\&#19977;&#26041;&#23545;&#36134;&#21333;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.122.47.166\&#25237;&#34701;&#21150;&#20849;&#20139;&#25991;&#20214;&#22841;\&#25237;&#34701;&#21150;&#20849;&#20139;&#25991;&#20214;&#22841;\5.&#26085;&#24120;&#21150;&#20844;\8.&#21457;&#25991;\2019&#24180;&#21457;&#25991;\2019&#24180;&#21457;&#25991;&#38468;&#20214;\&#21488;&#36130;&#34701;&#12308;2019&#12309;22&#21495;&#20851;&#20110;&#25253;&#36865;&#21488;&#23665;&#24066;2020&#24180;&#25552;&#21069;&#19979;&#36798;&#37096;&#20998;&#26032;&#22686;&#20538;&#21048;&#38656;&#27714;&#30340;&#35831;&#31034;&#65288;&#24066;&#25919;&#24220;&#65289;\&#38468;&#20214;1&#65306;&#37096;&#20998;2020&#24180;&#26032;&#22686;&#20538;&#21048;&#38656;&#27714;&#32479;&#3574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2.2020年部分地方政府新增债券需求情况汇总表"/>
      <sheetName val="2.2020年部分新增一般债券需求项目总表"/>
      <sheetName val="3.2020年部分地方政府新增专项债券需求项目总表 "/>
      <sheetName val="DB"/>
      <sheetName val="DB (2)"/>
      <sheetName val="db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showZeros="0" tabSelected="1" zoomScale="55" zoomScaleNormal="55" workbookViewId="0">
      <selection activeCell="J4" sqref="J4"/>
    </sheetView>
  </sheetViews>
  <sheetFormatPr defaultColWidth="9" defaultRowHeight="20.25"/>
  <cols>
    <col min="1" max="1" width="12.275" style="4" customWidth="1"/>
    <col min="2" max="2" width="32.9416666666667" style="3" customWidth="1"/>
    <col min="3" max="3" width="13.4666666666667" style="3" customWidth="1"/>
    <col min="4" max="4" width="14.9" style="3" customWidth="1"/>
    <col min="5" max="5" width="17.9083333333333" style="3" customWidth="1"/>
    <col min="6" max="6" width="19.4083333333333" style="3" customWidth="1"/>
    <col min="7" max="7" width="12.9333333333333" style="3" customWidth="1"/>
    <col min="8" max="8" width="12.0166666666667" style="3" customWidth="1"/>
    <col min="9" max="9" width="18.6333333333333" style="3" customWidth="1"/>
    <col min="10" max="11" width="21.6333333333333" style="3" customWidth="1"/>
    <col min="12" max="13" width="20" style="3" customWidth="1"/>
    <col min="14" max="14" width="18.2333333333333" style="3" customWidth="1"/>
    <col min="15" max="15" width="17.5" style="3" customWidth="1"/>
    <col min="16" max="16" width="16.3166666666667" style="3" customWidth="1"/>
    <col min="17" max="17" width="18.6666666666667" style="3" customWidth="1"/>
    <col min="18" max="16384" width="9" style="3"/>
  </cols>
  <sheetData>
    <row r="1" ht="6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customHeight="1" spans="2:15">
      <c r="B2" s="6"/>
      <c r="C2" s="6"/>
      <c r="D2" s="6"/>
      <c r="E2" s="6"/>
      <c r="F2" s="6"/>
      <c r="G2" s="6"/>
      <c r="H2" s="6"/>
      <c r="I2" s="6"/>
      <c r="J2" s="6"/>
      <c r="K2" s="6"/>
      <c r="O2" s="3" t="s">
        <v>1</v>
      </c>
    </row>
    <row r="3" s="1" customFormat="1" ht="52" customHeight="1" spans="1:17">
      <c r="A3" s="7" t="s">
        <v>2</v>
      </c>
      <c r="B3" s="8" t="s">
        <v>3</v>
      </c>
      <c r="C3" s="9"/>
      <c r="D3" s="9"/>
      <c r="E3" s="9"/>
      <c r="F3" s="9"/>
      <c r="G3" s="9"/>
      <c r="H3" s="10"/>
      <c r="I3" s="11" t="s">
        <v>4</v>
      </c>
      <c r="J3" s="16" t="s">
        <v>5</v>
      </c>
      <c r="K3" s="11"/>
      <c r="L3" s="17" t="s">
        <v>6</v>
      </c>
      <c r="M3" s="11"/>
      <c r="N3" s="11" t="s">
        <v>7</v>
      </c>
      <c r="O3" s="11" t="s">
        <v>8</v>
      </c>
      <c r="P3" s="11" t="s">
        <v>9</v>
      </c>
      <c r="Q3" s="11" t="s">
        <v>10</v>
      </c>
    </row>
    <row r="4" s="1" customFormat="1" ht="70" customHeight="1" spans="1:17">
      <c r="A4" s="7"/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1" t="s">
        <v>17</v>
      </c>
      <c r="I4" s="11"/>
      <c r="J4" s="18"/>
      <c r="K4" s="11" t="s">
        <v>18</v>
      </c>
      <c r="L4" s="18"/>
      <c r="M4" s="11" t="s">
        <v>18</v>
      </c>
      <c r="N4" s="11"/>
      <c r="O4" s="11"/>
      <c r="P4" s="11"/>
      <c r="Q4" s="11"/>
    </row>
    <row r="5" s="2" customFormat="1" ht="62" customHeight="1" spans="1:17">
      <c r="A5" s="12" t="s">
        <v>19</v>
      </c>
      <c r="B5" s="13" t="s">
        <v>20</v>
      </c>
      <c r="C5" s="12" t="s">
        <v>21</v>
      </c>
      <c r="D5" s="13" t="s">
        <v>22</v>
      </c>
      <c r="E5" s="14">
        <v>3400</v>
      </c>
      <c r="F5" s="13" t="s">
        <v>23</v>
      </c>
      <c r="G5" s="13" t="s">
        <v>24</v>
      </c>
      <c r="H5" s="13" t="s">
        <v>25</v>
      </c>
      <c r="I5" s="19" t="s">
        <v>26</v>
      </c>
      <c r="J5" s="19">
        <v>20335.83</v>
      </c>
      <c r="K5" s="20">
        <v>5703.9</v>
      </c>
      <c r="L5" s="21">
        <v>20335.83</v>
      </c>
      <c r="M5" s="15">
        <v>5703.9</v>
      </c>
      <c r="N5" s="22">
        <v>0</v>
      </c>
      <c r="O5" s="22">
        <v>0</v>
      </c>
      <c r="P5" s="22">
        <v>0</v>
      </c>
      <c r="Q5" s="19"/>
    </row>
    <row r="6" s="2" customFormat="1" ht="62" customHeight="1" spans="1:17">
      <c r="A6" s="12" t="s">
        <v>27</v>
      </c>
      <c r="B6" s="13" t="s">
        <v>28</v>
      </c>
      <c r="C6" s="12" t="s">
        <v>29</v>
      </c>
      <c r="D6" s="13" t="s">
        <v>22</v>
      </c>
      <c r="E6" s="14">
        <v>2766</v>
      </c>
      <c r="F6" s="13" t="s">
        <v>30</v>
      </c>
      <c r="G6" s="13" t="s">
        <v>31</v>
      </c>
      <c r="H6" s="13" t="s">
        <v>25</v>
      </c>
      <c r="I6" s="19" t="s">
        <v>32</v>
      </c>
      <c r="J6" s="19">
        <v>116508.48</v>
      </c>
      <c r="K6" s="20">
        <v>49937.68</v>
      </c>
      <c r="L6" s="21">
        <v>116508.48</v>
      </c>
      <c r="M6" s="15">
        <v>49937.682348</v>
      </c>
      <c r="N6" s="22">
        <v>0</v>
      </c>
      <c r="O6" s="22">
        <v>0</v>
      </c>
      <c r="P6" s="22">
        <v>0</v>
      </c>
      <c r="Q6" s="19"/>
    </row>
    <row r="7" s="2" customFormat="1" ht="62" customHeight="1" spans="1:17">
      <c r="A7" s="12" t="s">
        <v>33</v>
      </c>
      <c r="B7" s="13" t="s">
        <v>28</v>
      </c>
      <c r="C7" s="12" t="s">
        <v>29</v>
      </c>
      <c r="D7" s="13" t="s">
        <v>22</v>
      </c>
      <c r="E7" s="14">
        <v>1727.9</v>
      </c>
      <c r="F7" s="13" t="s">
        <v>30</v>
      </c>
      <c r="G7" s="13" t="s">
        <v>31</v>
      </c>
      <c r="H7" s="13" t="s">
        <v>25</v>
      </c>
      <c r="I7" s="19" t="s">
        <v>26</v>
      </c>
      <c r="J7" s="19">
        <v>20335.83</v>
      </c>
      <c r="K7" s="20">
        <v>5703.9</v>
      </c>
      <c r="L7" s="21">
        <v>20335.83</v>
      </c>
      <c r="M7" s="15">
        <v>5703.9</v>
      </c>
      <c r="N7" s="22">
        <v>0</v>
      </c>
      <c r="O7" s="22">
        <v>0</v>
      </c>
      <c r="P7" s="22">
        <v>0</v>
      </c>
      <c r="Q7" s="19"/>
    </row>
    <row r="8" s="2" customFormat="1" ht="62" customHeight="1" spans="1:17">
      <c r="A8" s="12" t="s">
        <v>34</v>
      </c>
      <c r="B8" s="13" t="s">
        <v>35</v>
      </c>
      <c r="C8" s="12" t="s">
        <v>36</v>
      </c>
      <c r="D8" s="13" t="s">
        <v>22</v>
      </c>
      <c r="E8" s="14">
        <v>10468.155128</v>
      </c>
      <c r="F8" s="13" t="s">
        <v>37</v>
      </c>
      <c r="G8" s="13" t="s">
        <v>38</v>
      </c>
      <c r="H8" s="13" t="s">
        <v>39</v>
      </c>
      <c r="I8" s="19" t="s">
        <v>32</v>
      </c>
      <c r="J8" s="19">
        <v>116508.48</v>
      </c>
      <c r="K8" s="20">
        <v>49937.68</v>
      </c>
      <c r="L8" s="21">
        <v>116508.48</v>
      </c>
      <c r="M8" s="15">
        <v>49937.682348</v>
      </c>
      <c r="N8" s="22">
        <v>0</v>
      </c>
      <c r="O8" s="22">
        <v>0</v>
      </c>
      <c r="P8" s="22">
        <v>0</v>
      </c>
      <c r="Q8" s="19"/>
    </row>
    <row r="9" s="2" customFormat="1" ht="62" customHeight="1" spans="1:17">
      <c r="A9" s="12" t="s">
        <v>40</v>
      </c>
      <c r="B9" s="13" t="s">
        <v>41</v>
      </c>
      <c r="C9" s="12" t="s">
        <v>42</v>
      </c>
      <c r="D9" s="13" t="s">
        <v>22</v>
      </c>
      <c r="E9" s="14">
        <v>1882</v>
      </c>
      <c r="F9" s="13" t="s">
        <v>43</v>
      </c>
      <c r="G9" s="13" t="s">
        <v>44</v>
      </c>
      <c r="H9" s="13" t="s">
        <v>25</v>
      </c>
      <c r="I9" s="19" t="s">
        <v>32</v>
      </c>
      <c r="J9" s="19">
        <v>116508.48</v>
      </c>
      <c r="K9" s="20">
        <v>49937.68</v>
      </c>
      <c r="L9" s="21">
        <v>116508.48</v>
      </c>
      <c r="M9" s="15">
        <v>49937.682348</v>
      </c>
      <c r="N9" s="22">
        <v>0</v>
      </c>
      <c r="O9" s="22">
        <v>0</v>
      </c>
      <c r="P9" s="22">
        <v>0</v>
      </c>
      <c r="Q9" s="19"/>
    </row>
    <row r="10" s="3" customFormat="1" ht="62" customHeight="1" spans="1:17">
      <c r="A10" s="12" t="s">
        <v>45</v>
      </c>
      <c r="B10" s="13" t="s">
        <v>46</v>
      </c>
      <c r="C10" s="12" t="s">
        <v>47</v>
      </c>
      <c r="D10" s="13" t="s">
        <v>22</v>
      </c>
      <c r="E10" s="14">
        <f>5990.700968-1147</f>
        <v>4843.700968</v>
      </c>
      <c r="F10" s="13" t="s">
        <v>48</v>
      </c>
      <c r="G10" s="13" t="s">
        <v>49</v>
      </c>
      <c r="H10" s="13" t="s">
        <v>25</v>
      </c>
      <c r="I10" s="19" t="s">
        <v>32</v>
      </c>
      <c r="J10" s="19">
        <v>116508.48</v>
      </c>
      <c r="K10" s="20">
        <v>49937.68</v>
      </c>
      <c r="L10" s="21">
        <v>116508.48</v>
      </c>
      <c r="M10" s="15">
        <v>49937.682348</v>
      </c>
      <c r="N10" s="22">
        <v>0</v>
      </c>
      <c r="O10" s="22">
        <v>0</v>
      </c>
      <c r="P10" s="22">
        <v>0</v>
      </c>
      <c r="Q10" s="19"/>
    </row>
    <row r="11" s="3" customFormat="1" ht="62" customHeight="1" spans="1:17">
      <c r="A11" s="12" t="s">
        <v>50</v>
      </c>
      <c r="B11" s="13" t="s">
        <v>46</v>
      </c>
      <c r="C11" s="12" t="s">
        <v>47</v>
      </c>
      <c r="D11" s="13" t="s">
        <v>22</v>
      </c>
      <c r="E11" s="14">
        <v>576</v>
      </c>
      <c r="F11" s="12" t="s">
        <v>48</v>
      </c>
      <c r="G11" s="13" t="s">
        <v>49</v>
      </c>
      <c r="H11" s="13" t="s">
        <v>25</v>
      </c>
      <c r="I11" s="19" t="s">
        <v>26</v>
      </c>
      <c r="J11" s="19">
        <v>20335.83</v>
      </c>
      <c r="K11" s="20">
        <v>5703.9</v>
      </c>
      <c r="L11" s="21">
        <v>20335.83</v>
      </c>
      <c r="M11" s="15">
        <v>5703.9</v>
      </c>
      <c r="N11" s="22">
        <v>0</v>
      </c>
      <c r="O11" s="22">
        <v>0</v>
      </c>
      <c r="P11" s="22">
        <v>0</v>
      </c>
      <c r="Q11" s="19"/>
    </row>
    <row r="12" s="3" customFormat="1" ht="62" customHeight="1" spans="1:17">
      <c r="A12" s="12" t="s">
        <v>51</v>
      </c>
      <c r="B12" s="13" t="s">
        <v>52</v>
      </c>
      <c r="C12" s="12" t="s">
        <v>53</v>
      </c>
      <c r="D12" s="13" t="s">
        <v>22</v>
      </c>
      <c r="E12" s="14">
        <v>1147</v>
      </c>
      <c r="F12" s="12" t="s">
        <v>48</v>
      </c>
      <c r="G12" s="13" t="s">
        <v>54</v>
      </c>
      <c r="H12" s="13" t="s">
        <v>55</v>
      </c>
      <c r="I12" s="19" t="s">
        <v>32</v>
      </c>
      <c r="J12" s="19">
        <v>116508.48</v>
      </c>
      <c r="K12" s="20">
        <v>49937.68</v>
      </c>
      <c r="L12" s="21">
        <v>116508.48</v>
      </c>
      <c r="M12" s="15">
        <v>49937.682348</v>
      </c>
      <c r="N12" s="22">
        <v>0</v>
      </c>
      <c r="O12" s="22">
        <v>0</v>
      </c>
      <c r="P12" s="22">
        <v>0</v>
      </c>
      <c r="Q12" s="19"/>
    </row>
    <row r="13" s="2" customFormat="1" ht="62" customHeight="1" spans="1:17">
      <c r="A13" s="12" t="s">
        <v>56</v>
      </c>
      <c r="B13" s="13" t="s">
        <v>28</v>
      </c>
      <c r="C13" s="12" t="s">
        <v>29</v>
      </c>
      <c r="D13" s="13" t="s">
        <v>22</v>
      </c>
      <c r="E13" s="14">
        <v>1800</v>
      </c>
      <c r="F13" s="12" t="s">
        <v>30</v>
      </c>
      <c r="G13" s="13" t="s">
        <v>31</v>
      </c>
      <c r="H13" s="13" t="s">
        <v>25</v>
      </c>
      <c r="I13" s="19" t="s">
        <v>57</v>
      </c>
      <c r="J13" s="13">
        <v>58756.41</v>
      </c>
      <c r="K13" s="21">
        <v>42866.715414</v>
      </c>
      <c r="L13" s="21">
        <v>51226.54</v>
      </c>
      <c r="M13" s="23">
        <v>42866.715414</v>
      </c>
      <c r="N13" s="22">
        <v>0</v>
      </c>
      <c r="O13" s="22">
        <v>0</v>
      </c>
      <c r="P13" s="22">
        <v>0</v>
      </c>
      <c r="Q13" s="19"/>
    </row>
    <row r="14" s="2" customFormat="1" ht="62" customHeight="1" spans="1:17">
      <c r="A14" s="12" t="s">
        <v>58</v>
      </c>
      <c r="B14" s="13" t="s">
        <v>59</v>
      </c>
      <c r="C14" s="12" t="s">
        <v>60</v>
      </c>
      <c r="D14" s="13" t="s">
        <v>22</v>
      </c>
      <c r="E14" s="14">
        <v>2065</v>
      </c>
      <c r="F14" s="12" t="s">
        <v>37</v>
      </c>
      <c r="G14" s="13" t="s">
        <v>61</v>
      </c>
      <c r="H14" s="13" t="s">
        <v>25</v>
      </c>
      <c r="I14" s="19" t="s">
        <v>57</v>
      </c>
      <c r="J14" s="13">
        <v>58756.41</v>
      </c>
      <c r="K14" s="21">
        <v>42866.715414</v>
      </c>
      <c r="L14" s="21">
        <v>51226.54</v>
      </c>
      <c r="M14" s="23">
        <v>42866.715414</v>
      </c>
      <c r="N14" s="22">
        <v>0</v>
      </c>
      <c r="O14" s="22">
        <v>0</v>
      </c>
      <c r="P14" s="22">
        <v>0</v>
      </c>
      <c r="Q14" s="19"/>
    </row>
    <row r="15" s="2" customFormat="1" ht="62" customHeight="1" spans="1:17">
      <c r="A15" s="12" t="s">
        <v>62</v>
      </c>
      <c r="B15" s="13" t="s">
        <v>59</v>
      </c>
      <c r="C15" s="12" t="s">
        <v>60</v>
      </c>
      <c r="D15" s="13" t="s">
        <v>22</v>
      </c>
      <c r="E15" s="14">
        <v>610</v>
      </c>
      <c r="F15" s="12" t="s">
        <v>37</v>
      </c>
      <c r="G15" s="13" t="s">
        <v>61</v>
      </c>
      <c r="H15" s="13" t="s">
        <v>25</v>
      </c>
      <c r="I15" s="19" t="s">
        <v>57</v>
      </c>
      <c r="J15" s="21">
        <v>5989.89</v>
      </c>
      <c r="K15" s="21">
        <v>4960.384586</v>
      </c>
      <c r="L15" s="21">
        <v>5099.33</v>
      </c>
      <c r="M15" s="15">
        <v>4960.384586</v>
      </c>
      <c r="N15" s="22">
        <v>0</v>
      </c>
      <c r="O15" s="22">
        <v>0</v>
      </c>
      <c r="P15" s="22">
        <v>0</v>
      </c>
      <c r="Q15" s="19"/>
    </row>
    <row r="16" ht="62" customHeight="1" spans="1:17">
      <c r="A16" s="12" t="s">
        <v>63</v>
      </c>
      <c r="B16" s="12" t="s">
        <v>64</v>
      </c>
      <c r="C16" s="12" t="s">
        <v>65</v>
      </c>
      <c r="D16" s="12" t="s">
        <v>22</v>
      </c>
      <c r="E16" s="14">
        <v>500</v>
      </c>
      <c r="F16" s="12" t="s">
        <v>66</v>
      </c>
      <c r="G16" s="12" t="s">
        <v>67</v>
      </c>
      <c r="H16" s="12" t="s">
        <v>25</v>
      </c>
      <c r="I16" s="19" t="s">
        <v>57</v>
      </c>
      <c r="J16" s="21">
        <v>18337.03</v>
      </c>
      <c r="K16" s="21">
        <v>500</v>
      </c>
      <c r="L16" s="21">
        <v>6.9</v>
      </c>
      <c r="M16" s="22">
        <v>0</v>
      </c>
      <c r="N16" s="22">
        <v>0</v>
      </c>
      <c r="O16" s="22">
        <v>0</v>
      </c>
      <c r="P16" s="21">
        <v>23114.87</v>
      </c>
      <c r="Q16" s="26"/>
    </row>
    <row r="17" ht="62" customHeight="1" spans="1:17">
      <c r="A17" s="12" t="s">
        <v>68</v>
      </c>
      <c r="B17" s="12" t="s">
        <v>64</v>
      </c>
      <c r="C17" s="12" t="s">
        <v>65</v>
      </c>
      <c r="D17" s="12" t="s">
        <v>22</v>
      </c>
      <c r="E17" s="14">
        <v>15000</v>
      </c>
      <c r="F17" s="12" t="s">
        <v>66</v>
      </c>
      <c r="G17" s="12" t="s">
        <v>67</v>
      </c>
      <c r="H17" s="12" t="s">
        <v>25</v>
      </c>
      <c r="I17" s="19" t="s">
        <v>57</v>
      </c>
      <c r="J17" s="21">
        <v>51983.09</v>
      </c>
      <c r="K17" s="21">
        <v>15000</v>
      </c>
      <c r="L17" s="21">
        <v>333.65</v>
      </c>
      <c r="M17" s="22">
        <v>0</v>
      </c>
      <c r="N17" s="22">
        <v>0</v>
      </c>
      <c r="O17" s="22">
        <v>0</v>
      </c>
      <c r="P17" s="21">
        <v>98412.91</v>
      </c>
      <c r="Q17" s="26"/>
    </row>
    <row r="18" s="3" customFormat="1" ht="62" customHeight="1" spans="1:17">
      <c r="A18" s="12" t="s">
        <v>69</v>
      </c>
      <c r="B18" s="12" t="s">
        <v>70</v>
      </c>
      <c r="C18" s="12" t="s">
        <v>71</v>
      </c>
      <c r="D18" s="12" t="s">
        <v>22</v>
      </c>
      <c r="E18" s="14">
        <v>8000</v>
      </c>
      <c r="F18" s="12" t="s">
        <v>72</v>
      </c>
      <c r="G18" s="12" t="s">
        <v>73</v>
      </c>
      <c r="H18" s="12" t="s">
        <v>39</v>
      </c>
      <c r="I18" s="24" t="s">
        <v>57</v>
      </c>
      <c r="J18" s="25">
        <v>407800</v>
      </c>
      <c r="K18" s="25">
        <v>244900</v>
      </c>
      <c r="L18" s="25">
        <v>147424</v>
      </c>
      <c r="M18" s="15">
        <v>73133</v>
      </c>
      <c r="N18" s="22">
        <v>0</v>
      </c>
      <c r="O18" s="22">
        <v>0</v>
      </c>
      <c r="P18" s="21">
        <v>702800</v>
      </c>
      <c r="Q18" s="19"/>
    </row>
    <row r="19" s="2" customFormat="1" ht="62" customHeight="1" spans="1:17">
      <c r="A19" s="12" t="s">
        <v>74</v>
      </c>
      <c r="B19" s="12" t="s">
        <v>75</v>
      </c>
      <c r="C19" s="12" t="s">
        <v>76</v>
      </c>
      <c r="D19" s="12" t="s">
        <v>22</v>
      </c>
      <c r="E19" s="14">
        <v>3100</v>
      </c>
      <c r="F19" s="12" t="s">
        <v>77</v>
      </c>
      <c r="G19" s="12" t="s">
        <v>78</v>
      </c>
      <c r="H19" s="12" t="s">
        <v>39</v>
      </c>
      <c r="I19" s="24" t="s">
        <v>57</v>
      </c>
      <c r="J19" s="25">
        <v>407800</v>
      </c>
      <c r="K19" s="25">
        <v>244900</v>
      </c>
      <c r="L19" s="25">
        <v>147424</v>
      </c>
      <c r="M19" s="21">
        <v>73133</v>
      </c>
      <c r="N19" s="22">
        <v>0</v>
      </c>
      <c r="O19" s="22">
        <v>0</v>
      </c>
      <c r="P19" s="21">
        <v>702800</v>
      </c>
      <c r="Q19" s="27"/>
    </row>
    <row r="20" s="2" customFormat="1" ht="62" customHeight="1" spans="1:17">
      <c r="A20" s="12" t="s">
        <v>79</v>
      </c>
      <c r="B20" s="12" t="s">
        <v>80</v>
      </c>
      <c r="C20" s="12" t="s">
        <v>81</v>
      </c>
      <c r="D20" s="12" t="s">
        <v>22</v>
      </c>
      <c r="E20" s="14">
        <v>3900</v>
      </c>
      <c r="F20" s="12" t="s">
        <v>82</v>
      </c>
      <c r="G20" s="12" t="s">
        <v>83</v>
      </c>
      <c r="H20" s="12" t="s">
        <v>39</v>
      </c>
      <c r="I20" s="24" t="s">
        <v>57</v>
      </c>
      <c r="J20" s="25">
        <v>407800</v>
      </c>
      <c r="K20" s="25">
        <v>244900</v>
      </c>
      <c r="L20" s="25">
        <v>147424</v>
      </c>
      <c r="M20" s="21">
        <v>73133</v>
      </c>
      <c r="N20" s="22">
        <v>0</v>
      </c>
      <c r="O20" s="22">
        <v>0</v>
      </c>
      <c r="P20" s="21">
        <v>702800</v>
      </c>
      <c r="Q20" s="27"/>
    </row>
    <row r="21" s="2" customFormat="1" ht="62" customHeight="1" spans="1:17">
      <c r="A21" s="12" t="s">
        <v>84</v>
      </c>
      <c r="B21" s="12" t="s">
        <v>52</v>
      </c>
      <c r="C21" s="12" t="s">
        <v>53</v>
      </c>
      <c r="D21" s="12" t="s">
        <v>22</v>
      </c>
      <c r="E21" s="14">
        <v>13233</v>
      </c>
      <c r="F21" s="12" t="s">
        <v>48</v>
      </c>
      <c r="G21" s="12" t="s">
        <v>54</v>
      </c>
      <c r="H21" s="12" t="s">
        <v>55</v>
      </c>
      <c r="I21" s="19" t="s">
        <v>57</v>
      </c>
      <c r="J21" s="25">
        <v>407800</v>
      </c>
      <c r="K21" s="25">
        <v>244900</v>
      </c>
      <c r="L21" s="25">
        <v>147424</v>
      </c>
      <c r="M21" s="21">
        <v>73133</v>
      </c>
      <c r="N21" s="22">
        <v>0</v>
      </c>
      <c r="O21" s="22">
        <v>0</v>
      </c>
      <c r="P21" s="21">
        <v>702800</v>
      </c>
      <c r="Q21" s="27"/>
    </row>
    <row r="22" s="3" customFormat="1" ht="62" customHeight="1" spans="1:17">
      <c r="A22" s="12" t="s">
        <v>85</v>
      </c>
      <c r="B22" s="13" t="s">
        <v>70</v>
      </c>
      <c r="C22" s="13" t="s">
        <v>71</v>
      </c>
      <c r="D22" s="13" t="s">
        <v>22</v>
      </c>
      <c r="E22" s="15">
        <v>5800</v>
      </c>
      <c r="F22" s="13" t="s">
        <v>72</v>
      </c>
      <c r="G22" s="13" t="s">
        <v>73</v>
      </c>
      <c r="H22" s="13" t="s">
        <v>39</v>
      </c>
      <c r="I22" s="15" t="s">
        <v>86</v>
      </c>
      <c r="J22" s="15">
        <v>53241</v>
      </c>
      <c r="K22" s="15">
        <v>43988</v>
      </c>
      <c r="L22" s="15">
        <v>53241</v>
      </c>
      <c r="M22" s="15">
        <v>43988</v>
      </c>
      <c r="N22" s="21">
        <v>450</v>
      </c>
      <c r="O22" s="21">
        <v>450</v>
      </c>
      <c r="P22" s="21">
        <v>130535.79</v>
      </c>
      <c r="Q22" s="28"/>
    </row>
    <row r="23" s="3" customFormat="1" ht="62" customHeight="1" spans="1:17">
      <c r="A23" s="12" t="s">
        <v>87</v>
      </c>
      <c r="B23" s="13" t="s">
        <v>75</v>
      </c>
      <c r="C23" s="13" t="s">
        <v>76</v>
      </c>
      <c r="D23" s="13" t="s">
        <v>22</v>
      </c>
      <c r="E23" s="15">
        <v>6200</v>
      </c>
      <c r="F23" s="13" t="s">
        <v>77</v>
      </c>
      <c r="G23" s="13" t="s">
        <v>78</v>
      </c>
      <c r="H23" s="13" t="s">
        <v>39</v>
      </c>
      <c r="I23" s="15" t="s">
        <v>86</v>
      </c>
      <c r="J23" s="15">
        <v>53241</v>
      </c>
      <c r="K23" s="15">
        <v>43988</v>
      </c>
      <c r="L23" s="15">
        <v>53241</v>
      </c>
      <c r="M23" s="15">
        <v>43988</v>
      </c>
      <c r="N23" s="21">
        <v>450</v>
      </c>
      <c r="O23" s="21">
        <v>450</v>
      </c>
      <c r="P23" s="21">
        <v>130535.79</v>
      </c>
      <c r="Q23" s="28"/>
    </row>
    <row r="24" s="3" customFormat="1" ht="62" customHeight="1" spans="1:17">
      <c r="A24" s="12" t="s">
        <v>88</v>
      </c>
      <c r="B24" s="13" t="s">
        <v>80</v>
      </c>
      <c r="C24" s="13" t="s">
        <v>81</v>
      </c>
      <c r="D24" s="13" t="s">
        <v>22</v>
      </c>
      <c r="E24" s="15">
        <v>3000</v>
      </c>
      <c r="F24" s="13" t="s">
        <v>82</v>
      </c>
      <c r="G24" s="13" t="s">
        <v>83</v>
      </c>
      <c r="H24" s="13" t="s">
        <v>39</v>
      </c>
      <c r="I24" s="15" t="s">
        <v>86</v>
      </c>
      <c r="J24" s="15">
        <v>53241</v>
      </c>
      <c r="K24" s="15">
        <v>43988</v>
      </c>
      <c r="L24" s="15">
        <v>53241</v>
      </c>
      <c r="M24" s="15">
        <v>43988</v>
      </c>
      <c r="N24" s="21">
        <v>450</v>
      </c>
      <c r="O24" s="21">
        <v>450</v>
      </c>
      <c r="P24" s="21">
        <v>130535.79</v>
      </c>
      <c r="Q24" s="28"/>
    </row>
    <row r="25" s="3" customFormat="1" ht="62" customHeight="1" spans="1:17">
      <c r="A25" s="12" t="s">
        <v>89</v>
      </c>
      <c r="B25" s="13" t="s">
        <v>90</v>
      </c>
      <c r="C25" s="13" t="s">
        <v>91</v>
      </c>
      <c r="D25" s="13" t="s">
        <v>22</v>
      </c>
      <c r="E25" s="15">
        <v>5800</v>
      </c>
      <c r="F25" s="13" t="s">
        <v>30</v>
      </c>
      <c r="G25" s="13" t="s">
        <v>92</v>
      </c>
      <c r="H25" s="13" t="s">
        <v>55</v>
      </c>
      <c r="I25" s="15" t="s">
        <v>86</v>
      </c>
      <c r="J25" s="15">
        <v>53241</v>
      </c>
      <c r="K25" s="15">
        <v>43988</v>
      </c>
      <c r="L25" s="15">
        <v>53241</v>
      </c>
      <c r="M25" s="15">
        <v>43988</v>
      </c>
      <c r="N25" s="21">
        <v>450</v>
      </c>
      <c r="O25" s="21">
        <v>450</v>
      </c>
      <c r="P25" s="21">
        <v>130535.79</v>
      </c>
      <c r="Q25" s="28"/>
    </row>
    <row r="26" s="3" customFormat="1" ht="62" customHeight="1" spans="1:17">
      <c r="A26" s="12" t="s">
        <v>93</v>
      </c>
      <c r="B26" s="13" t="s">
        <v>35</v>
      </c>
      <c r="C26" s="13" t="s">
        <v>36</v>
      </c>
      <c r="D26" s="13" t="s">
        <v>22</v>
      </c>
      <c r="E26" s="15">
        <v>9000</v>
      </c>
      <c r="F26" s="13" t="s">
        <v>37</v>
      </c>
      <c r="G26" s="13" t="s">
        <v>38</v>
      </c>
      <c r="H26" s="13" t="s">
        <v>39</v>
      </c>
      <c r="I26" s="15" t="s">
        <v>86</v>
      </c>
      <c r="J26" s="15">
        <v>53241</v>
      </c>
      <c r="K26" s="15">
        <v>43988</v>
      </c>
      <c r="L26" s="15">
        <v>53241</v>
      </c>
      <c r="M26" s="15">
        <v>43988</v>
      </c>
      <c r="N26" s="21">
        <v>450</v>
      </c>
      <c r="O26" s="21">
        <v>450</v>
      </c>
      <c r="P26" s="21">
        <v>130535.79</v>
      </c>
      <c r="Q26" s="28"/>
    </row>
    <row r="27" s="3" customFormat="1" ht="62" customHeight="1" spans="1:17">
      <c r="A27" s="12" t="s">
        <v>94</v>
      </c>
      <c r="B27" s="13" t="s">
        <v>52</v>
      </c>
      <c r="C27" s="13" t="s">
        <v>53</v>
      </c>
      <c r="D27" s="13" t="s">
        <v>22</v>
      </c>
      <c r="E27" s="15">
        <v>1488</v>
      </c>
      <c r="F27" s="13" t="s">
        <v>48</v>
      </c>
      <c r="G27" s="13" t="s">
        <v>54</v>
      </c>
      <c r="H27" s="13" t="s">
        <v>55</v>
      </c>
      <c r="I27" s="15" t="s">
        <v>86</v>
      </c>
      <c r="J27" s="15">
        <v>53241</v>
      </c>
      <c r="K27" s="15">
        <v>43988</v>
      </c>
      <c r="L27" s="15">
        <v>53241</v>
      </c>
      <c r="M27" s="15">
        <v>43988</v>
      </c>
      <c r="N27" s="21">
        <v>450</v>
      </c>
      <c r="O27" s="21">
        <v>450</v>
      </c>
      <c r="P27" s="21">
        <v>130535.79</v>
      </c>
      <c r="Q27" s="28"/>
    </row>
  </sheetData>
  <autoFilter ref="A4:Q27">
    <extLst/>
  </autoFilter>
  <mergeCells count="11">
    <mergeCell ref="A1:Q1"/>
    <mergeCell ref="I2:K2"/>
    <mergeCell ref="B3:H3"/>
    <mergeCell ref="J3:K3"/>
    <mergeCell ref="L3:M3"/>
    <mergeCell ref="A3:A4"/>
    <mergeCell ref="I3:I4"/>
    <mergeCell ref="N3:N4"/>
    <mergeCell ref="O3:O4"/>
    <mergeCell ref="P3:P4"/>
    <mergeCell ref="Q3:Q4"/>
  </mergeCells>
  <printOptions horizontalCentered="1"/>
  <pageMargins left="0" right="0" top="0.314583333333333" bottom="0.590277777777778" header="0.314583333333333" footer="0.314583333333333"/>
  <pageSetup paperSize="9" scale="4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新增债券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LYY</cp:lastModifiedBy>
  <dcterms:created xsi:type="dcterms:W3CDTF">2026-05-11T02:27:00Z</dcterms:created>
  <dcterms:modified xsi:type="dcterms:W3CDTF">2026-05-15T08:46:15Z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26D59273751F4187B15E2A6B70236EDF_13</vt:lpwstr>
  </property>
  <property fmtid="{D5CDD505-2E9C-101B-9397-08002B2CF9AE}" pid="3" name="KSOProductBuildVer">
    <vt:lpwstr>2052-12.1.0.17133</vt:lpwstr>
  </property>
  <property fmtid="{D5CDD505-2E9C-101B-9397-08002B2CF9AE}" pid="4" name="CalculationRule">
    <vt:i4>0</vt:i4>
  </property>
</Properties>
</file>