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Sheet1!$A$3:$H$422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<sst xmlns="http://schemas.openxmlformats.org/spreadsheetml/2006/main" count="1686" uniqueCount="873">
  <si>
    <t>附表</t>
  </si>
  <si>
    <t>2026年4月海宴镇特困救助人员名册</t>
  </si>
  <si>
    <t>序号</t>
  </si>
  <si>
    <t>镇街</t>
  </si>
  <si>
    <t>村(居)/社区</t>
  </si>
  <si>
    <t>姓名</t>
  </si>
  <si>
    <t>性别</t>
  </si>
  <si>
    <t>年龄</t>
  </si>
  <si>
    <t>救助金额（元）</t>
  </si>
  <si>
    <t>备注</t>
  </si>
  <si>
    <t>海宴镇</t>
  </si>
  <si>
    <t>海宴圩社区</t>
  </si>
  <si>
    <t>陈文坚</t>
  </si>
  <si>
    <t>44072219700504621X</t>
  </si>
  <si>
    <t>冯金义</t>
  </si>
  <si>
    <t>440722197007046213</t>
  </si>
  <si>
    <t>雷文辉</t>
  </si>
  <si>
    <t>440722196208156334</t>
  </si>
  <si>
    <t>林健仁</t>
  </si>
  <si>
    <t>440722196306166237</t>
  </si>
  <si>
    <t>苏艳娜</t>
  </si>
  <si>
    <t>440722195202086246</t>
  </si>
  <si>
    <t>谭换妍</t>
  </si>
  <si>
    <t>440781198603096246</t>
  </si>
  <si>
    <t>赵志敏</t>
  </si>
  <si>
    <t>440781198311266231</t>
  </si>
  <si>
    <t>升平村</t>
  </si>
  <si>
    <t>陈柏盛</t>
  </si>
  <si>
    <t>440722195403196214</t>
  </si>
  <si>
    <t>陈积练</t>
  </si>
  <si>
    <t>440722194801026232</t>
  </si>
  <si>
    <t>陈积宇</t>
  </si>
  <si>
    <t>440722195605116219</t>
  </si>
  <si>
    <t>陈锡增</t>
  </si>
  <si>
    <t>440781198501086215</t>
  </si>
  <si>
    <t>陈新牛</t>
  </si>
  <si>
    <t>440722195508156219</t>
  </si>
  <si>
    <t>邓国波</t>
  </si>
  <si>
    <t>440722194809026237</t>
  </si>
  <si>
    <t>邓炎新</t>
  </si>
  <si>
    <t>440722197107046253</t>
  </si>
  <si>
    <t>黄青丽</t>
  </si>
  <si>
    <t>440722197611016264</t>
  </si>
  <si>
    <t>黄青美</t>
  </si>
  <si>
    <t>440722197411026222</t>
  </si>
  <si>
    <t>黄权达</t>
  </si>
  <si>
    <t>440722195312126210</t>
  </si>
  <si>
    <t>黄文庆</t>
  </si>
  <si>
    <t>440722196411196219</t>
  </si>
  <si>
    <t>李炳志</t>
  </si>
  <si>
    <t>440722195007036251</t>
  </si>
  <si>
    <t>李春亮</t>
  </si>
  <si>
    <t>440722195311126235</t>
  </si>
  <si>
    <t>李桂丽</t>
  </si>
  <si>
    <t>440781197704146228</t>
  </si>
  <si>
    <t>李洪标</t>
  </si>
  <si>
    <t>440722195707226232</t>
  </si>
  <si>
    <t>李盛文</t>
  </si>
  <si>
    <t>440722195607166236</t>
  </si>
  <si>
    <t>李文法</t>
  </si>
  <si>
    <t>440781195707126258</t>
  </si>
  <si>
    <t>李锡能</t>
  </si>
  <si>
    <t>440722196212176215</t>
  </si>
  <si>
    <t>李新松</t>
  </si>
  <si>
    <t>440781196702236276</t>
  </si>
  <si>
    <t>李炎辉</t>
  </si>
  <si>
    <t>440722195707136210</t>
  </si>
  <si>
    <t>李炎培</t>
  </si>
  <si>
    <t>440722195308196275</t>
  </si>
  <si>
    <t>李炎文</t>
  </si>
  <si>
    <t>440722195502046254</t>
  </si>
  <si>
    <t>李仲富</t>
  </si>
  <si>
    <t>440722196206226298</t>
  </si>
  <si>
    <t>罗福金</t>
  </si>
  <si>
    <t>44072219540125621X</t>
  </si>
  <si>
    <t>罗亮海</t>
  </si>
  <si>
    <t>440722194407286212</t>
  </si>
  <si>
    <t>罗满贵</t>
  </si>
  <si>
    <t>440722195407096210</t>
  </si>
  <si>
    <t>罗明邦</t>
  </si>
  <si>
    <t>440722195103086216</t>
  </si>
  <si>
    <t>罗四毛</t>
  </si>
  <si>
    <t>440722194807136213</t>
  </si>
  <si>
    <t>罗新和</t>
  </si>
  <si>
    <t>440722193611226255</t>
  </si>
  <si>
    <t>赵丙慰</t>
  </si>
  <si>
    <t>440781194911146251</t>
  </si>
  <si>
    <t>赵来优</t>
  </si>
  <si>
    <t>440722194510096230</t>
  </si>
  <si>
    <t>赵森登</t>
  </si>
  <si>
    <t>440722195107106237</t>
  </si>
  <si>
    <t>赵松德</t>
  </si>
  <si>
    <t>440722195102116233</t>
  </si>
  <si>
    <t>赵天就</t>
  </si>
  <si>
    <t>440781195804216212</t>
  </si>
  <si>
    <t>三兴村</t>
  </si>
  <si>
    <t>陈瑞娥</t>
  </si>
  <si>
    <t>440722195309116249</t>
  </si>
  <si>
    <t>陈维新</t>
  </si>
  <si>
    <t>440722195607296276</t>
  </si>
  <si>
    <t>陈文方</t>
  </si>
  <si>
    <t>440781195501196277</t>
  </si>
  <si>
    <t>黄金波</t>
  </si>
  <si>
    <t>440781194810036256</t>
  </si>
  <si>
    <t>黄金颂</t>
  </si>
  <si>
    <t>44078119800302672X</t>
  </si>
  <si>
    <t>黄素美</t>
  </si>
  <si>
    <t>440722196507186242</t>
  </si>
  <si>
    <t>黄体权</t>
  </si>
  <si>
    <t>440781198209276214</t>
  </si>
  <si>
    <t>黄沃光</t>
  </si>
  <si>
    <t>440722195212306214</t>
  </si>
  <si>
    <t>黄新发</t>
  </si>
  <si>
    <t>440722193802286218</t>
  </si>
  <si>
    <t>黄新旺</t>
  </si>
  <si>
    <t>440722194504126210</t>
  </si>
  <si>
    <t>黄耀行</t>
  </si>
  <si>
    <t>440722194512196219</t>
  </si>
  <si>
    <t>黄卓炎</t>
  </si>
  <si>
    <t>440781197609166255</t>
  </si>
  <si>
    <t>李长才</t>
  </si>
  <si>
    <t>440722195206086219</t>
  </si>
  <si>
    <t>苏洪杰</t>
  </si>
  <si>
    <t>440781195506166253</t>
  </si>
  <si>
    <t>苏新业</t>
  </si>
  <si>
    <t>440722196212126234</t>
  </si>
  <si>
    <t>苏新芪</t>
  </si>
  <si>
    <t>440722196708096219</t>
  </si>
  <si>
    <t>谭洪石</t>
  </si>
  <si>
    <t>440722195501256217</t>
  </si>
  <si>
    <t>张国前</t>
  </si>
  <si>
    <t>44072219630905621X</t>
  </si>
  <si>
    <t>张健强</t>
  </si>
  <si>
    <t>440722197507036230</t>
  </si>
  <si>
    <t>赵湛明</t>
  </si>
  <si>
    <t>440722195104206232</t>
  </si>
  <si>
    <t>甄炳业</t>
  </si>
  <si>
    <t>440722196101276213</t>
  </si>
  <si>
    <t>廓峰村</t>
  </si>
  <si>
    <t>陈和顺</t>
  </si>
  <si>
    <t>440722194701246270</t>
  </si>
  <si>
    <t>黄艳梅</t>
  </si>
  <si>
    <t>440781197904186224</t>
  </si>
  <si>
    <t>雷炳立</t>
  </si>
  <si>
    <t>44072219550526621X</t>
  </si>
  <si>
    <t>雷桂伟</t>
  </si>
  <si>
    <t>440722196212196232</t>
  </si>
  <si>
    <t>雷尾仔</t>
  </si>
  <si>
    <t>440722196001156230</t>
  </si>
  <si>
    <t>雷沃强</t>
  </si>
  <si>
    <t>44072219570308621X</t>
  </si>
  <si>
    <t>雷小英</t>
  </si>
  <si>
    <t>440781196608126281</t>
  </si>
  <si>
    <t>雷耀明</t>
  </si>
  <si>
    <t>440722196306156258</t>
  </si>
  <si>
    <t>李建荣</t>
  </si>
  <si>
    <t>440781195611116231</t>
  </si>
  <si>
    <t>容浓均</t>
  </si>
  <si>
    <t>44078119770320625X</t>
  </si>
  <si>
    <t>容壬炎</t>
  </si>
  <si>
    <t>440722196512286272</t>
  </si>
  <si>
    <t>容松认</t>
  </si>
  <si>
    <t>440722195405306210</t>
  </si>
  <si>
    <t>容天明</t>
  </si>
  <si>
    <t>440722195103296213</t>
  </si>
  <si>
    <t>容祖春</t>
  </si>
  <si>
    <t>440781193907226254</t>
  </si>
  <si>
    <t>赵观豪</t>
  </si>
  <si>
    <t>440722196408066237</t>
  </si>
  <si>
    <t>赵观合</t>
  </si>
  <si>
    <t>44078119400528621X</t>
  </si>
  <si>
    <t>赵国和</t>
  </si>
  <si>
    <t>440722196205126236</t>
  </si>
  <si>
    <t>赵明均</t>
  </si>
  <si>
    <t>440722196201246230</t>
  </si>
  <si>
    <t>赵明湛</t>
  </si>
  <si>
    <t>440722195703016238</t>
  </si>
  <si>
    <t>赵沃彬</t>
  </si>
  <si>
    <t>440722194907016251</t>
  </si>
  <si>
    <t>赵增文</t>
  </si>
  <si>
    <t>440722196611026257</t>
  </si>
  <si>
    <t>赵兆荣</t>
  </si>
  <si>
    <t>440781196602096237</t>
  </si>
  <si>
    <t>赵子云</t>
  </si>
  <si>
    <t>440781195207186211</t>
  </si>
  <si>
    <t>河东村</t>
  </si>
  <si>
    <t>陈锦惠</t>
  </si>
  <si>
    <t>440722194909026234</t>
  </si>
  <si>
    <t>陈锡棠</t>
  </si>
  <si>
    <t>440722196211026231</t>
  </si>
  <si>
    <t>李耀荣</t>
  </si>
  <si>
    <t>440781196602026212</t>
  </si>
  <si>
    <t>苏达匡</t>
  </si>
  <si>
    <t>440722196304156238</t>
  </si>
  <si>
    <t>苏凤珍</t>
  </si>
  <si>
    <t>440722196309276247</t>
  </si>
  <si>
    <t>苏广平</t>
  </si>
  <si>
    <t>362233196202213012</t>
  </si>
  <si>
    <t>苏国练</t>
  </si>
  <si>
    <t>44078119570828635X</t>
  </si>
  <si>
    <t>苏国荣</t>
  </si>
  <si>
    <t>440722194910076239</t>
  </si>
  <si>
    <t>苏国祥</t>
  </si>
  <si>
    <t>440722196308076235</t>
  </si>
  <si>
    <t>苏明胜</t>
  </si>
  <si>
    <t>440722196111256232</t>
  </si>
  <si>
    <t>苏少群</t>
  </si>
  <si>
    <t>440722196910186242</t>
  </si>
  <si>
    <t>苏维新</t>
  </si>
  <si>
    <t>440781196207126299</t>
  </si>
  <si>
    <t>苏锡明</t>
  </si>
  <si>
    <t>440722196307256293</t>
  </si>
  <si>
    <t>苏锡文</t>
  </si>
  <si>
    <t>440781195209236294</t>
  </si>
  <si>
    <t>赵广锋</t>
  </si>
  <si>
    <t>440781198407116238</t>
  </si>
  <si>
    <t>赵如荣</t>
  </si>
  <si>
    <t>440722194009086215</t>
  </si>
  <si>
    <t>朱毛松</t>
  </si>
  <si>
    <t>440781195011096230</t>
  </si>
  <si>
    <t>仑定村</t>
  </si>
  <si>
    <t>黄海强</t>
  </si>
  <si>
    <t>440722195311046219</t>
  </si>
  <si>
    <t>欧景回</t>
  </si>
  <si>
    <t>440722196411226211</t>
  </si>
  <si>
    <t>谭文汇</t>
  </si>
  <si>
    <t>440781197906026216</t>
  </si>
  <si>
    <t>谭小梅</t>
  </si>
  <si>
    <t>440781199710186268</t>
  </si>
  <si>
    <t>谭新炳</t>
  </si>
  <si>
    <t>440781196312256239</t>
  </si>
  <si>
    <t>赵炳元</t>
  </si>
  <si>
    <t>440781194007076216</t>
  </si>
  <si>
    <t>郑焕爱</t>
  </si>
  <si>
    <t>440722193808226224</t>
  </si>
  <si>
    <t>朱福来</t>
  </si>
  <si>
    <t>440722195511256210</t>
  </si>
  <si>
    <t>朱福权</t>
  </si>
  <si>
    <t>440781195206026216</t>
  </si>
  <si>
    <t>朱惠礼</t>
  </si>
  <si>
    <t>440722197112136210</t>
  </si>
  <si>
    <t>朱培源</t>
  </si>
  <si>
    <t>440722193306216210</t>
  </si>
  <si>
    <t>朱锡高</t>
  </si>
  <si>
    <t>440722197408142417</t>
  </si>
  <si>
    <t>朱炎光</t>
  </si>
  <si>
    <t>440722196708016215</t>
  </si>
  <si>
    <t>石美村</t>
  </si>
  <si>
    <t>陈恩标</t>
  </si>
  <si>
    <t>440781197607246251</t>
  </si>
  <si>
    <t>陈文发</t>
  </si>
  <si>
    <t>440781198011126210</t>
  </si>
  <si>
    <t>陈新和</t>
  </si>
  <si>
    <t>440781195312186213</t>
  </si>
  <si>
    <t>樊棒齐</t>
  </si>
  <si>
    <t>440722195101136216</t>
  </si>
  <si>
    <t>樊均锡</t>
  </si>
  <si>
    <t>440722195808306215</t>
  </si>
  <si>
    <t>樊泽枝</t>
  </si>
  <si>
    <t>440722194809016231</t>
  </si>
  <si>
    <t>李国荣</t>
  </si>
  <si>
    <t>440781195406276252</t>
  </si>
  <si>
    <t>徐炎炽</t>
  </si>
  <si>
    <t>440781197901266253</t>
  </si>
  <si>
    <t>徐兆松</t>
  </si>
  <si>
    <t>440722195510086256</t>
  </si>
  <si>
    <t>那陵村</t>
  </si>
  <si>
    <t>颜彬元</t>
  </si>
  <si>
    <t>440722193309126210</t>
  </si>
  <si>
    <t>颜朝玲</t>
  </si>
  <si>
    <t>440722196703026211</t>
  </si>
  <si>
    <t>颜邓桂</t>
  </si>
  <si>
    <t>440722195412136213</t>
  </si>
  <si>
    <t>颜观铭</t>
  </si>
  <si>
    <t>440722196406196214</t>
  </si>
  <si>
    <t>颜观想</t>
  </si>
  <si>
    <t>440722194909166237</t>
  </si>
  <si>
    <t>颜光明</t>
  </si>
  <si>
    <t>440781197901166236</t>
  </si>
  <si>
    <t>颜桂文</t>
  </si>
  <si>
    <t>440722195701196239</t>
  </si>
  <si>
    <t>颜国惠</t>
  </si>
  <si>
    <t>440722194410226210</t>
  </si>
  <si>
    <t>颜国生</t>
  </si>
  <si>
    <t>440722195505236213</t>
  </si>
  <si>
    <t>颜金锐</t>
  </si>
  <si>
    <t>44072219641006621X</t>
  </si>
  <si>
    <t>颜景炎</t>
  </si>
  <si>
    <t>440722196407096215</t>
  </si>
  <si>
    <t>颜明发</t>
  </si>
  <si>
    <t>440781195009176274</t>
  </si>
  <si>
    <t>颜培夫</t>
  </si>
  <si>
    <t>440722195211056217</t>
  </si>
  <si>
    <t>颜瑞交</t>
  </si>
  <si>
    <t>440722195002226216</t>
  </si>
  <si>
    <t>颜庭润</t>
  </si>
  <si>
    <t>440722193505116239</t>
  </si>
  <si>
    <t>颜沃昌</t>
  </si>
  <si>
    <t>440722194408216232</t>
  </si>
  <si>
    <t>颜梧林</t>
  </si>
  <si>
    <t>440781198111136256</t>
  </si>
  <si>
    <t>颜锡因</t>
  </si>
  <si>
    <t>440722195504066216</t>
  </si>
  <si>
    <t>颜锡泮</t>
  </si>
  <si>
    <t>440722193803226217</t>
  </si>
  <si>
    <t>颜醒学</t>
  </si>
  <si>
    <t>440722196504166211</t>
  </si>
  <si>
    <t>颜燕生</t>
  </si>
  <si>
    <t>440722195803236211</t>
  </si>
  <si>
    <t>颜尧焕</t>
  </si>
  <si>
    <t>440722193809026216</t>
  </si>
  <si>
    <t>颜正品</t>
  </si>
  <si>
    <t>440722194411176235</t>
  </si>
  <si>
    <t>颜钏峰</t>
  </si>
  <si>
    <t>440781198312186276</t>
  </si>
  <si>
    <t>朱细谋</t>
  </si>
  <si>
    <t>440722194208216211</t>
  </si>
  <si>
    <t>澳村</t>
  </si>
  <si>
    <t>陈宝林</t>
  </si>
  <si>
    <t>440722194106226216</t>
  </si>
  <si>
    <t>陈丁元</t>
  </si>
  <si>
    <t>440722194302206212</t>
  </si>
  <si>
    <t>陈想平</t>
  </si>
  <si>
    <t>440781198009166213</t>
  </si>
  <si>
    <t>陈招锦</t>
  </si>
  <si>
    <t>440722195608146210</t>
  </si>
  <si>
    <t>龚双龙</t>
  </si>
  <si>
    <t>440722195511196238</t>
  </si>
  <si>
    <t>龚享炎</t>
  </si>
  <si>
    <t>440722196910176212</t>
  </si>
  <si>
    <t>黄锦群</t>
  </si>
  <si>
    <t>440722196501156229</t>
  </si>
  <si>
    <t>江敬农</t>
  </si>
  <si>
    <t>440722195209126212</t>
  </si>
  <si>
    <t>江明珍</t>
  </si>
  <si>
    <t>440722194306106219</t>
  </si>
  <si>
    <t>江士长</t>
  </si>
  <si>
    <t>440781193506056258</t>
  </si>
  <si>
    <t>江天锡</t>
  </si>
  <si>
    <t>440722194601186215</t>
  </si>
  <si>
    <t>江贤技</t>
  </si>
  <si>
    <t>44078119780411627X</t>
  </si>
  <si>
    <t>伍沃培</t>
  </si>
  <si>
    <t>440722193709056215</t>
  </si>
  <si>
    <t>谢飞梅</t>
  </si>
  <si>
    <t>44072219420602622X</t>
  </si>
  <si>
    <t>袁瑞尧</t>
  </si>
  <si>
    <t>440781196108096258</t>
  </si>
  <si>
    <t>联南村</t>
  </si>
  <si>
    <t>黄劲雄</t>
  </si>
  <si>
    <t>440722197601256213</t>
  </si>
  <si>
    <t>阮仕庆</t>
  </si>
  <si>
    <t>440781196104126210</t>
  </si>
  <si>
    <t>伍文权</t>
  </si>
  <si>
    <t>440722194806166218</t>
  </si>
  <si>
    <t>许国威</t>
  </si>
  <si>
    <t>440722195706226214</t>
  </si>
  <si>
    <t>甄长亮</t>
  </si>
  <si>
    <t>440722194108246210</t>
  </si>
  <si>
    <t>甄国贺</t>
  </si>
  <si>
    <t>440722196312156238</t>
  </si>
  <si>
    <t>甄国皆</t>
  </si>
  <si>
    <t>440722195704286213</t>
  </si>
  <si>
    <t>甄国礼</t>
  </si>
  <si>
    <t>440722194111086238</t>
  </si>
  <si>
    <t>甄国能</t>
  </si>
  <si>
    <t>44072219570428623X</t>
  </si>
  <si>
    <t>甄惠钦</t>
  </si>
  <si>
    <t>440722194903156214</t>
  </si>
  <si>
    <t>甄建发</t>
  </si>
  <si>
    <t>440722195203206238</t>
  </si>
  <si>
    <t>甄金仁</t>
  </si>
  <si>
    <t>440781198402196232</t>
  </si>
  <si>
    <t>甄伦富</t>
  </si>
  <si>
    <t>440722196904266238</t>
  </si>
  <si>
    <t>甄明建</t>
  </si>
  <si>
    <t>440722195510076218</t>
  </si>
  <si>
    <t>甄认明</t>
  </si>
  <si>
    <t>440722194411286215</t>
  </si>
  <si>
    <t>甄日宏</t>
  </si>
  <si>
    <t>440722195512196299</t>
  </si>
  <si>
    <t>甄松太</t>
  </si>
  <si>
    <t>440722195705266257</t>
  </si>
  <si>
    <t>甄卫国</t>
  </si>
  <si>
    <t>440722197104236211</t>
  </si>
  <si>
    <t>甄卫伍</t>
  </si>
  <si>
    <t>440722195010176212</t>
  </si>
  <si>
    <t>甄新沃</t>
  </si>
  <si>
    <t>440722194806026231</t>
  </si>
  <si>
    <t>甄业行</t>
  </si>
  <si>
    <t>440722196609106258</t>
  </si>
  <si>
    <t>甄由庆</t>
  </si>
  <si>
    <t>440722193303236216</t>
  </si>
  <si>
    <t>甄致锋</t>
  </si>
  <si>
    <t>440781198803196313</t>
  </si>
  <si>
    <t>甄仲求</t>
  </si>
  <si>
    <t>440722195112116210</t>
  </si>
  <si>
    <t>郑光炎</t>
  </si>
  <si>
    <t>440722194612146235</t>
  </si>
  <si>
    <t>郑国锋</t>
  </si>
  <si>
    <t>44072219710112621X</t>
  </si>
  <si>
    <t>郑国新</t>
  </si>
  <si>
    <t>440722195210106219</t>
  </si>
  <si>
    <t>郑坚强</t>
  </si>
  <si>
    <t>440781196406176213</t>
  </si>
  <si>
    <t>郑利保</t>
  </si>
  <si>
    <t>440781199001046270</t>
  </si>
  <si>
    <t>郑行交</t>
  </si>
  <si>
    <t>440722194208266219</t>
  </si>
  <si>
    <t>郑耀色</t>
  </si>
  <si>
    <t>440722195810246215</t>
  </si>
  <si>
    <t>郑卓飞</t>
  </si>
  <si>
    <t>440722195508116233</t>
  </si>
  <si>
    <t>春场村</t>
  </si>
  <si>
    <t>陈福培</t>
  </si>
  <si>
    <t>440722193712146211</t>
  </si>
  <si>
    <t>陈国洪</t>
  </si>
  <si>
    <t>440781195801296210</t>
  </si>
  <si>
    <t>陈国沛</t>
  </si>
  <si>
    <t>440722194109056216</t>
  </si>
  <si>
    <t>陈国盛</t>
  </si>
  <si>
    <t>440722195412286238</t>
  </si>
  <si>
    <t>陈焕泰</t>
  </si>
  <si>
    <t>440722196210116219</t>
  </si>
  <si>
    <t>陈惠权</t>
  </si>
  <si>
    <t>440722195911116217</t>
  </si>
  <si>
    <t>陈健光</t>
  </si>
  <si>
    <t>440781196510046312</t>
  </si>
  <si>
    <t>陈俊南</t>
  </si>
  <si>
    <t>44072219620915623X</t>
  </si>
  <si>
    <t>陈权福</t>
  </si>
  <si>
    <t>440722195608086211</t>
  </si>
  <si>
    <t>陈日新</t>
  </si>
  <si>
    <t>440722193005066212</t>
  </si>
  <si>
    <t>陈瑞强</t>
  </si>
  <si>
    <t>440722194612036239</t>
  </si>
  <si>
    <t>陈仕川</t>
  </si>
  <si>
    <t>440722194704216210</t>
  </si>
  <si>
    <t>陈仕权</t>
  </si>
  <si>
    <t>440722194708216218</t>
  </si>
  <si>
    <t>陈树源</t>
  </si>
  <si>
    <t>440722194706206235</t>
  </si>
  <si>
    <t>陈沃庆</t>
  </si>
  <si>
    <t>440722195708276274</t>
  </si>
  <si>
    <t>陈昔球</t>
  </si>
  <si>
    <t>440722195104156212</t>
  </si>
  <si>
    <t>陈叶莲</t>
  </si>
  <si>
    <t>440722195711126269</t>
  </si>
  <si>
    <t>陈振培</t>
  </si>
  <si>
    <t>440722194701096217</t>
  </si>
  <si>
    <t>卢国俊</t>
  </si>
  <si>
    <t>440722195106036214</t>
  </si>
  <si>
    <t>卢新业</t>
  </si>
  <si>
    <t>440722195401076235</t>
  </si>
  <si>
    <t>朱洽海</t>
  </si>
  <si>
    <t>440781194907226216</t>
  </si>
  <si>
    <t>庄昔炎</t>
  </si>
  <si>
    <t>440781195201296276</t>
  </si>
  <si>
    <t>望头村</t>
  </si>
  <si>
    <t>龚艳凡</t>
  </si>
  <si>
    <t>440781199306286224</t>
  </si>
  <si>
    <t>龚兆林</t>
  </si>
  <si>
    <t>440781196404156219</t>
  </si>
  <si>
    <t>苏英姿</t>
  </si>
  <si>
    <t>44078119730918622X</t>
  </si>
  <si>
    <t>苏振曹</t>
  </si>
  <si>
    <t>440722195810036234</t>
  </si>
  <si>
    <t>颜齐盛</t>
  </si>
  <si>
    <t>44072219470523623X</t>
  </si>
  <si>
    <t>永和村</t>
  </si>
  <si>
    <t>冯安权</t>
  </si>
  <si>
    <t>440722196209136255</t>
  </si>
  <si>
    <t>冯国荣</t>
  </si>
  <si>
    <t>440722194711026212</t>
  </si>
  <si>
    <t>黄锡生</t>
  </si>
  <si>
    <t>440781197703016210</t>
  </si>
  <si>
    <t>谭财顺</t>
  </si>
  <si>
    <t>440722195209136234</t>
  </si>
  <si>
    <t>谭光照</t>
  </si>
  <si>
    <t>440781196703216250</t>
  </si>
  <si>
    <t>谭景立</t>
  </si>
  <si>
    <t>440722195804156213</t>
  </si>
  <si>
    <t>谭维新</t>
  </si>
  <si>
    <t>440722195401046239</t>
  </si>
  <si>
    <t>谭艳荣</t>
  </si>
  <si>
    <t>440722194509106219</t>
  </si>
  <si>
    <t>朱保田</t>
  </si>
  <si>
    <t>440722195112246250</t>
  </si>
  <si>
    <t>朱春娇</t>
  </si>
  <si>
    <t>440781196106196263</t>
  </si>
  <si>
    <t>朱改良</t>
  </si>
  <si>
    <t>44078119800120625X</t>
  </si>
  <si>
    <t>朱景效</t>
  </si>
  <si>
    <t>440781197312246254</t>
  </si>
  <si>
    <t>朱景照</t>
  </si>
  <si>
    <t>440781195906196232</t>
  </si>
  <si>
    <t>朱遂儒</t>
  </si>
  <si>
    <t>440781193808236254</t>
  </si>
  <si>
    <t>朱永光</t>
  </si>
  <si>
    <t>440722197105186252</t>
  </si>
  <si>
    <t>朱仲根</t>
  </si>
  <si>
    <t>440722195409256214</t>
  </si>
  <si>
    <t>朱仲国</t>
  </si>
  <si>
    <t>440781196210026213</t>
  </si>
  <si>
    <t>联和村</t>
  </si>
  <si>
    <t>李超联</t>
  </si>
  <si>
    <t>452523196107075323</t>
  </si>
  <si>
    <t>罗啟康</t>
  </si>
  <si>
    <t>440722195007026213</t>
  </si>
  <si>
    <t>罗安喜</t>
  </si>
  <si>
    <t>440722195410126273</t>
  </si>
  <si>
    <t>罗德夫</t>
  </si>
  <si>
    <t>440781197510126210</t>
  </si>
  <si>
    <t>罗迪怀</t>
  </si>
  <si>
    <t>440722194603216211</t>
  </si>
  <si>
    <t>罗东林</t>
  </si>
  <si>
    <t>440781195704056215</t>
  </si>
  <si>
    <t>罗国卫</t>
  </si>
  <si>
    <t>440722194810196292</t>
  </si>
  <si>
    <t>罗国赞</t>
  </si>
  <si>
    <t>44078119780916625X</t>
  </si>
  <si>
    <t>罗家林</t>
  </si>
  <si>
    <t>440722197006046238</t>
  </si>
  <si>
    <t>罗茂林</t>
  </si>
  <si>
    <t>440722194910106231</t>
  </si>
  <si>
    <t>罗尿显</t>
  </si>
  <si>
    <t>440722194905156218</t>
  </si>
  <si>
    <t>罗洽槐</t>
  </si>
  <si>
    <t>440722195309246238</t>
  </si>
  <si>
    <t>罗青武</t>
  </si>
  <si>
    <t>440781196304066312</t>
  </si>
  <si>
    <t>罗杏芳</t>
  </si>
  <si>
    <t>44072219380911622X</t>
  </si>
  <si>
    <t>罗艳振</t>
  </si>
  <si>
    <t>44078119670208628X</t>
  </si>
  <si>
    <t>罗英练</t>
  </si>
  <si>
    <t>440722194211196215</t>
  </si>
  <si>
    <t>罗英炎</t>
  </si>
  <si>
    <t>440781194411126254</t>
  </si>
  <si>
    <t>罗英义</t>
  </si>
  <si>
    <t>440781194807266237</t>
  </si>
  <si>
    <t>罗泽安</t>
  </si>
  <si>
    <t>440722195805156215</t>
  </si>
  <si>
    <t>罗泽照</t>
  </si>
  <si>
    <t>440722195303236215</t>
  </si>
  <si>
    <t>伍安纪</t>
  </si>
  <si>
    <t>440722195707096298</t>
  </si>
  <si>
    <t>伍根朝</t>
  </si>
  <si>
    <t>440722195712186212</t>
  </si>
  <si>
    <t>伍国进</t>
  </si>
  <si>
    <t>440781198006226217</t>
  </si>
  <si>
    <t>伍洪焕</t>
  </si>
  <si>
    <t>44072219661215623X</t>
  </si>
  <si>
    <t>伍惠标</t>
  </si>
  <si>
    <t>44072219580714623X</t>
  </si>
  <si>
    <t>伍基正</t>
  </si>
  <si>
    <t>440722195702036237</t>
  </si>
  <si>
    <t>伍加勤</t>
  </si>
  <si>
    <t>440722197408086232</t>
  </si>
  <si>
    <t>伍金平</t>
  </si>
  <si>
    <t>440722193404156215</t>
  </si>
  <si>
    <t>伍金石</t>
  </si>
  <si>
    <t>440722194001166210</t>
  </si>
  <si>
    <t>伍锦仓</t>
  </si>
  <si>
    <t>440781196201266215</t>
  </si>
  <si>
    <t>伍均荣</t>
  </si>
  <si>
    <t>440781195407136251</t>
  </si>
  <si>
    <t>伍林浣</t>
  </si>
  <si>
    <t>440722196504146237</t>
  </si>
  <si>
    <t>伍明标</t>
  </si>
  <si>
    <t>440722195411076255</t>
  </si>
  <si>
    <t>伍明宣</t>
  </si>
  <si>
    <t>440781195301086276</t>
  </si>
  <si>
    <t>伍盘炎</t>
  </si>
  <si>
    <t>440722195711066235</t>
  </si>
  <si>
    <t>伍荣悦</t>
  </si>
  <si>
    <t>440781197202286271</t>
  </si>
  <si>
    <t>伍少棠</t>
  </si>
  <si>
    <t>440781199208106218</t>
  </si>
  <si>
    <t>伍仕稳</t>
  </si>
  <si>
    <t>440722194411086213</t>
  </si>
  <si>
    <t>伍仕沃</t>
  </si>
  <si>
    <t>440722194107116254</t>
  </si>
  <si>
    <t>伍树均</t>
  </si>
  <si>
    <t>440781195102026254</t>
  </si>
  <si>
    <t>伍享九</t>
  </si>
  <si>
    <t>440722195311126278</t>
  </si>
  <si>
    <t>伍英栋</t>
  </si>
  <si>
    <t>440722193701036236</t>
  </si>
  <si>
    <t>伍赵京</t>
  </si>
  <si>
    <t>440781199006236217</t>
  </si>
  <si>
    <t>伍兆本</t>
  </si>
  <si>
    <t>44072219640710625X</t>
  </si>
  <si>
    <t>姚亚妹</t>
  </si>
  <si>
    <t>452501196809201605</t>
  </si>
  <si>
    <t>和阁村</t>
  </si>
  <si>
    <t>罗焕明</t>
  </si>
  <si>
    <t>44078119650310625X</t>
  </si>
  <si>
    <t>罗沃枝</t>
  </si>
  <si>
    <t>440722194912276218</t>
  </si>
  <si>
    <t>苏炳泽</t>
  </si>
  <si>
    <t>440722193610096217</t>
  </si>
  <si>
    <t>苏健涛</t>
  </si>
  <si>
    <t>440781197307066275</t>
  </si>
  <si>
    <t>苏均喜</t>
  </si>
  <si>
    <t>440722195306286218</t>
  </si>
  <si>
    <t>苏均悦</t>
  </si>
  <si>
    <t>440722195804126217</t>
  </si>
  <si>
    <t>苏荣昌</t>
  </si>
  <si>
    <t>440722193612286217</t>
  </si>
  <si>
    <t>苏伟业</t>
  </si>
  <si>
    <t>440781197303266210</t>
  </si>
  <si>
    <t>苏卫东</t>
  </si>
  <si>
    <t>440781196909116255</t>
  </si>
  <si>
    <t>苏新权</t>
  </si>
  <si>
    <t>440722195709296218</t>
  </si>
  <si>
    <t>苏炎勇</t>
  </si>
  <si>
    <t>440781197206206259</t>
  </si>
  <si>
    <t>苏子桂</t>
  </si>
  <si>
    <t>440722195507076217</t>
  </si>
  <si>
    <t>苏子荣</t>
  </si>
  <si>
    <t>440722195109246217</t>
  </si>
  <si>
    <t>伍朝悦</t>
  </si>
  <si>
    <t>440722195601246235</t>
  </si>
  <si>
    <t>伍焕槐</t>
  </si>
  <si>
    <t>440722196207136235</t>
  </si>
  <si>
    <t>伍家卫</t>
  </si>
  <si>
    <t>440722194601056234</t>
  </si>
  <si>
    <t>伍培锦</t>
  </si>
  <si>
    <t>440722195701196255</t>
  </si>
  <si>
    <t>伍荣显</t>
  </si>
  <si>
    <t>440722195712076216</t>
  </si>
  <si>
    <t>伍沃志</t>
  </si>
  <si>
    <t>440722195107016215</t>
  </si>
  <si>
    <t>伍新笑</t>
  </si>
  <si>
    <t>440722194712026214</t>
  </si>
  <si>
    <t>伍艳玲</t>
  </si>
  <si>
    <t>440722195011016229</t>
  </si>
  <si>
    <t>丹堂村</t>
  </si>
  <si>
    <t>陈耀辉</t>
  </si>
  <si>
    <t>44072219651014633X</t>
  </si>
  <si>
    <t>陈元亨</t>
  </si>
  <si>
    <t>440722193308206235</t>
  </si>
  <si>
    <t>陈子健</t>
  </si>
  <si>
    <t>440722196505186310</t>
  </si>
  <si>
    <t>方耀能</t>
  </si>
  <si>
    <t>440781195206256214</t>
  </si>
  <si>
    <t>黄岳照</t>
  </si>
  <si>
    <t>440722196301046236</t>
  </si>
  <si>
    <t>谭啟洪</t>
  </si>
  <si>
    <t>440722194209306219</t>
  </si>
  <si>
    <t>谭啟添</t>
  </si>
  <si>
    <t>440781194706136214</t>
  </si>
  <si>
    <t>谭炳权</t>
  </si>
  <si>
    <t>440781194009246231</t>
  </si>
  <si>
    <t>谭春玉</t>
  </si>
  <si>
    <t>440722195801096227</t>
  </si>
  <si>
    <t>谭国贵</t>
  </si>
  <si>
    <t>44078119410912627X</t>
  </si>
  <si>
    <t>谭洪裕</t>
  </si>
  <si>
    <t>440722194805066215</t>
  </si>
  <si>
    <t>谭建成</t>
  </si>
  <si>
    <t>440722195301036252</t>
  </si>
  <si>
    <t>谭金昔</t>
  </si>
  <si>
    <t>440781196106266276</t>
  </si>
  <si>
    <t>谭锦波</t>
  </si>
  <si>
    <t>440781197706026238</t>
  </si>
  <si>
    <t>谭君贤</t>
  </si>
  <si>
    <t>440781194104096219</t>
  </si>
  <si>
    <t>谭齐赞</t>
  </si>
  <si>
    <t>440781197401046211</t>
  </si>
  <si>
    <t>谭元堂</t>
  </si>
  <si>
    <t>440781195111036235</t>
  </si>
  <si>
    <t>谭珍桥</t>
  </si>
  <si>
    <t>440722195107126297</t>
  </si>
  <si>
    <t>伍锐亭</t>
  </si>
  <si>
    <t>440781197112146259</t>
  </si>
  <si>
    <t>朱伟雄</t>
  </si>
  <si>
    <t>440781197008066232</t>
  </si>
  <si>
    <t>沙栏村</t>
  </si>
  <si>
    <t>陈洪洽</t>
  </si>
  <si>
    <t>440722195306096019</t>
  </si>
  <si>
    <t>李保槐</t>
  </si>
  <si>
    <t>440722195810246012</t>
  </si>
  <si>
    <t>李炳瑜</t>
  </si>
  <si>
    <t>440722196212066016</t>
  </si>
  <si>
    <t>李国标</t>
  </si>
  <si>
    <t>440722196212016019</t>
  </si>
  <si>
    <t>李国球</t>
  </si>
  <si>
    <t>440722194410296016</t>
  </si>
  <si>
    <t>李国太</t>
  </si>
  <si>
    <t>440722195406106018</t>
  </si>
  <si>
    <t>李国稳</t>
  </si>
  <si>
    <t>440722196105226037</t>
  </si>
  <si>
    <t>李海韵</t>
  </si>
  <si>
    <t>440781198205146017</t>
  </si>
  <si>
    <t>李汉荣</t>
  </si>
  <si>
    <t>440722196503286019</t>
  </si>
  <si>
    <t>李焕明</t>
  </si>
  <si>
    <t>440781195510026018</t>
  </si>
  <si>
    <t>李健韶</t>
  </si>
  <si>
    <t>440722196410276014</t>
  </si>
  <si>
    <t>李建对</t>
  </si>
  <si>
    <t>440722196503016078</t>
  </si>
  <si>
    <t>李景峰</t>
  </si>
  <si>
    <t>440722197205126038</t>
  </si>
  <si>
    <t>李牛仔</t>
  </si>
  <si>
    <t>440722193911216016</t>
  </si>
  <si>
    <t>李荣正</t>
  </si>
  <si>
    <t>440722194905106018</t>
  </si>
  <si>
    <t>李锐富</t>
  </si>
  <si>
    <t>440722194607136016</t>
  </si>
  <si>
    <t>李细毛</t>
  </si>
  <si>
    <t>440722195902126050</t>
  </si>
  <si>
    <t>李治安</t>
  </si>
  <si>
    <t>440722195412056010</t>
  </si>
  <si>
    <t>李楫芬</t>
  </si>
  <si>
    <t>44072219330721601X</t>
  </si>
  <si>
    <t>刘国盛</t>
  </si>
  <si>
    <t>440722193910126019</t>
  </si>
  <si>
    <t>钟广志</t>
  </si>
  <si>
    <t>44072219430124601X</t>
  </si>
  <si>
    <t>海通村</t>
  </si>
  <si>
    <t>冯朝忠</t>
  </si>
  <si>
    <t>440722195912266014</t>
  </si>
  <si>
    <t>李根齐</t>
  </si>
  <si>
    <t>440722195809206013</t>
  </si>
  <si>
    <t>李荣新</t>
  </si>
  <si>
    <t>440722196112076014</t>
  </si>
  <si>
    <t>刘国和</t>
  </si>
  <si>
    <t>440722195101056013</t>
  </si>
  <si>
    <t>刘锡全</t>
  </si>
  <si>
    <t>440722196302186011</t>
  </si>
  <si>
    <t>刘艺立</t>
  </si>
  <si>
    <t>440722195309046017</t>
  </si>
  <si>
    <t>罗建海</t>
  </si>
  <si>
    <t>440781197909096017</t>
  </si>
  <si>
    <t>巫子杰</t>
  </si>
  <si>
    <t>440722194109096015</t>
  </si>
  <si>
    <t>伍锦沛</t>
  </si>
  <si>
    <t>440722196102076010</t>
  </si>
  <si>
    <t>洞安村</t>
  </si>
  <si>
    <t>陈更生</t>
  </si>
  <si>
    <t>440781195006226213</t>
  </si>
  <si>
    <t>陈建林</t>
  </si>
  <si>
    <t>440722196008096015</t>
  </si>
  <si>
    <t>陈文业</t>
  </si>
  <si>
    <t>440722195310076010</t>
  </si>
  <si>
    <t>陈耀赤</t>
  </si>
  <si>
    <t>440722193410136018</t>
  </si>
  <si>
    <t>陈仲宁</t>
  </si>
  <si>
    <t>440722195806186010</t>
  </si>
  <si>
    <t>陈子钦</t>
  </si>
  <si>
    <t>440722194308196019</t>
  </si>
  <si>
    <t>李国富</t>
  </si>
  <si>
    <t>440722194910106039</t>
  </si>
  <si>
    <t>李建创</t>
  </si>
  <si>
    <t>440781197909066010</t>
  </si>
  <si>
    <t>李尿新</t>
  </si>
  <si>
    <t>440722193709256014</t>
  </si>
  <si>
    <t>余崇晋</t>
  </si>
  <si>
    <t>452524195506054310</t>
  </si>
  <si>
    <t>东联村</t>
  </si>
  <si>
    <t>陈国建</t>
  </si>
  <si>
    <t>44072219581002601X</t>
  </si>
  <si>
    <t>陈国治</t>
  </si>
  <si>
    <t>440722194209076011</t>
  </si>
  <si>
    <t>陈建军</t>
  </si>
  <si>
    <t>440722195508016013</t>
  </si>
  <si>
    <t>陈锦铮</t>
  </si>
  <si>
    <t>440781198510071736</t>
  </si>
  <si>
    <t>陈其柏</t>
  </si>
  <si>
    <t>440722194707026017</t>
  </si>
  <si>
    <t>陈秀伦</t>
  </si>
  <si>
    <t>440781195506206016</t>
  </si>
  <si>
    <t>陈秀平</t>
  </si>
  <si>
    <t>44078119771103382X</t>
  </si>
  <si>
    <t>陈英帮</t>
  </si>
  <si>
    <t>440722195808036016</t>
  </si>
  <si>
    <t>陈英亮</t>
  </si>
  <si>
    <t>440722194809096016</t>
  </si>
  <si>
    <t>陈兆霖</t>
  </si>
  <si>
    <t>440722195611026017</t>
  </si>
  <si>
    <t>黄明全</t>
  </si>
  <si>
    <t>450221196511100913</t>
  </si>
  <si>
    <t>黄荣泉</t>
  </si>
  <si>
    <t>450221196201170916</t>
  </si>
  <si>
    <t>黄瑞棠</t>
  </si>
  <si>
    <t>440781193310146235</t>
  </si>
  <si>
    <t>黄石旺</t>
  </si>
  <si>
    <t>440722195412126015</t>
  </si>
  <si>
    <t>李德芳</t>
  </si>
  <si>
    <t>440722195303156012</t>
  </si>
  <si>
    <t>李锦毛</t>
  </si>
  <si>
    <t>440722194811076014</t>
  </si>
  <si>
    <t>李先华</t>
  </si>
  <si>
    <t>440722195211176016</t>
  </si>
  <si>
    <t>林石金</t>
  </si>
  <si>
    <t>440722197612286012</t>
  </si>
  <si>
    <t>刘建雄</t>
  </si>
  <si>
    <t>442828195503264312</t>
  </si>
  <si>
    <t>刘君雄</t>
  </si>
  <si>
    <t>441228197310204335</t>
  </si>
  <si>
    <t>刘育能</t>
  </si>
  <si>
    <t>440781197710036017</t>
  </si>
  <si>
    <t>卢四妹</t>
  </si>
  <si>
    <t>422406198107112165</t>
  </si>
  <si>
    <t>吴木成</t>
  </si>
  <si>
    <t>452524195409134511</t>
  </si>
  <si>
    <t>肖焕良</t>
  </si>
  <si>
    <t>440722195210056012</t>
  </si>
  <si>
    <t>肖其俊</t>
  </si>
  <si>
    <t>440722195208046018</t>
  </si>
  <si>
    <t>叶大胜</t>
  </si>
  <si>
    <t>440921195806066515</t>
  </si>
  <si>
    <t>曾炳林</t>
  </si>
  <si>
    <t>44072219571111601X</t>
  </si>
  <si>
    <t>曾光培</t>
  </si>
  <si>
    <t>440722196101036017</t>
  </si>
  <si>
    <t>张佛生</t>
  </si>
  <si>
    <t>440781195609206035</t>
  </si>
  <si>
    <t>张子日</t>
  </si>
  <si>
    <t>440921195903206030</t>
  </si>
  <si>
    <t>肖美村</t>
  </si>
  <si>
    <t>陈福就</t>
  </si>
  <si>
    <t>44072219580923601X</t>
  </si>
  <si>
    <t>陈康业</t>
  </si>
  <si>
    <t>440722194707266010</t>
  </si>
  <si>
    <t>陈沃欢</t>
  </si>
  <si>
    <t>440722196110176011</t>
  </si>
  <si>
    <t>甘远留</t>
  </si>
  <si>
    <t>440781197309106031</t>
  </si>
  <si>
    <t>肖国茂</t>
  </si>
  <si>
    <t>440781197103126010</t>
  </si>
  <si>
    <t>肖国赞</t>
  </si>
  <si>
    <t>440722193906036010</t>
  </si>
  <si>
    <t>肖惠钦</t>
  </si>
  <si>
    <t>44072219670208601X</t>
  </si>
  <si>
    <t>肖金享</t>
  </si>
  <si>
    <t>440722194812036014</t>
  </si>
  <si>
    <t>肖明沛</t>
  </si>
  <si>
    <t>440722196110146031</t>
  </si>
  <si>
    <t>肖水清</t>
  </si>
  <si>
    <t>44072219651215603X</t>
  </si>
  <si>
    <t>肖锡平</t>
  </si>
  <si>
    <t>44072219401024601X</t>
  </si>
  <si>
    <t>肖兆龙</t>
  </si>
  <si>
    <t>440781197904046010</t>
  </si>
  <si>
    <t>许茂光</t>
  </si>
  <si>
    <t>440722196108066016</t>
  </si>
  <si>
    <t>许其赞</t>
  </si>
  <si>
    <t>440781196606206018</t>
  </si>
  <si>
    <t>许荣芳</t>
  </si>
  <si>
    <t>440722195408156019</t>
  </si>
  <si>
    <t>张建波</t>
  </si>
  <si>
    <t>44072219550919601X</t>
  </si>
  <si>
    <t>张建全</t>
  </si>
  <si>
    <t>440722195202046017</t>
  </si>
  <si>
    <t>张锦炽</t>
  </si>
  <si>
    <t>440722196107276011</t>
  </si>
  <si>
    <t>五丰村</t>
  </si>
  <si>
    <t>黎光</t>
  </si>
  <si>
    <t>440722196401148715</t>
  </si>
  <si>
    <t>李苏妹</t>
  </si>
  <si>
    <t>440722193303178722</t>
  </si>
  <si>
    <t>郑成东</t>
  </si>
  <si>
    <t>440722196806298711</t>
  </si>
  <si>
    <t>南丰村</t>
  </si>
  <si>
    <t>赵德标</t>
  </si>
  <si>
    <t>440722196908048713</t>
  </si>
  <si>
    <t>新河村</t>
  </si>
  <si>
    <t>雷凤娟</t>
  </si>
  <si>
    <t>440722194007018729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</si>
</sst>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20"/>
      <color theme="1"/>
      <name val="宋体"/>
      <charset val="134"/>
    </font>
    <font>
      <b/>
      <sz val="14"/>
      <name val="方正仿宋_GBK"/>
      <charset val="134"/>
    </font>
    <font>
      <b/>
      <sz val="14"/>
      <color theme="1"/>
      <name val="方正仿宋_GBK"/>
      <charset val="134"/>
    </font>
    <font>
      <sz val="12"/>
      <color rgb="FF000000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6" fillId="0" borderId="0"/>
    <xf numFmtId="0" fontId="25" fillId="0" borderId="0">
      <alignment vertical="center"/>
    </xf>
    <xf numFmtId="0" fontId="25" fillId="0" borderId="0"/>
    <xf numFmtId="0" fontId="25" fillId="0" borderId="0"/>
  </cellStyleXfs>
  <cellXfs count="11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签领表_1" xfId="49"/>
    <cellStyle name="常规 2 2" xfId="50"/>
    <cellStyle name="常规_签领表" xfId="51"/>
    <cellStyle name="常规_Sheet1" xfId="52"/>
    <cellStyle name="常规 2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22"/>
  <sheetViews>
    <sheetView tabSelected="1" workbookViewId="0">
      <pane ySplit="3" topLeftCell="A408" activePane="bottomLeft" state="frozen"/>
      <selection/>
      <selection pane="bottomLeft" activeCell="I4" sqref="I4"/>
    </sheetView>
  </sheetViews>
  <sheetFormatPr defaultColWidth="9" defaultRowHeight="13.5"/>
  <cols>
    <col min="1" max="1" width="7.25" customWidth="1"/>
    <col min="2" max="2" width="10.875" customWidth="1"/>
    <col min="3" max="3" width="17" customWidth="1"/>
    <col min="4" max="4" width="12.75" customWidth="1"/>
    <col min="5" max="5" width="10.375" style="1" customWidth="1"/>
    <col min="6" max="6" width="10.375" customWidth="1"/>
    <col min="7" max="7" width="14.25" customWidth="1"/>
    <col min="9" max="9" width="36.5" customWidth="1"/>
    <col min="10" max="10" width="29.625" customWidth="1"/>
  </cols>
  <sheetData>
    <row r="1" ht="20.25" spans="1:9">
      <c r="A1" s="2" t="s">
        <v>0</v>
      </c>
    </row>
    <row r="2" ht="48" customHeight="1" spans="1:9">
      <c r="A2" s="3" t="s">
        <v>1</v>
      </c>
      <c r="B2" s="3"/>
      <c r="C2" s="3"/>
      <c r="D2" s="3"/>
      <c r="E2" s="4"/>
      <c r="F2" s="3"/>
      <c r="G2" s="3"/>
      <c r="H2" s="3"/>
    </row>
    <row r="3" ht="42" customHeight="1" spans="1:9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5" t="s">
        <v>7</v>
      </c>
      <c r="G3" s="5" t="s">
        <v>8</v>
      </c>
      <c r="H3" s="7" t="s">
        <v>9</v>
      </c>
    </row>
    <row r="4" ht="30" customHeight="1" spans="1:9">
      <c r="A4" s="8">
        <v>1</v>
      </c>
      <c r="B4" s="8" t="s">
        <v>10</v>
      </c>
      <c r="C4" s="8" t="s">
        <v>11</v>
      </c>
      <c r="D4" s="9" t="s">
        <v>12</v>
      </c>
      <c r="E4" s="10" t="str">
        <f>IF(OR(LEN(I4)=15,LEN(I4)=18),IF(MOD(MID(I4,15,3)*1,2),"男","女"),#N/A)</f>
        <v>男</v>
      </c>
      <c r="F4" s="10" cm="1">
        <f ca="1" t="array" ref="F4">_xlfn.IFS(LEN(I4)=15,DATEDIF(TEXT("19"&amp;MID(I4,7,6),"0-00-00"),TODAY(),"y"),LEN(I4)=18,DATEDIF(TEXT(MID(I4,7,8),"0-00-00"),TODAY(),"y"),TRUE,"身份证错误")</f>
        <v>55</v>
      </c>
      <c r="G4" s="8">
        <v>1520</v>
      </c>
      <c r="H4" s="8"/>
      <c r="I4" t="s">
        <v>13</v>
      </c>
    </row>
    <row r="5" ht="30" customHeight="1" spans="1:9">
      <c r="A5" s="8">
        <v>2</v>
      </c>
      <c r="B5" s="8" t="s">
        <v>10</v>
      </c>
      <c r="C5" s="8" t="s">
        <v>11</v>
      </c>
      <c r="D5" s="9" t="s">
        <v>14</v>
      </c>
      <c r="E5" s="10" t="str">
        <f t="shared" ref="E5:E68" si="0">IF(OR(LEN(I5)=15,LEN(I5)=18),IF(MOD(MID(I5,15,3)*1,2),"男","女"),#N/A)</f>
        <v>男</v>
      </c>
      <c r="F5" s="10" cm="1">
        <f ca="1" t="array" ref="F5">_xlfn.IFS(LEN(I5)=15,DATEDIF(TEXT("19"&amp;MID(I5,7,6),"0-00-00"),TODAY(),"y"),LEN(I5)=18,DATEDIF(TEXT(MID(I5,7,8),"0-00-00"),TODAY(),"y"),TRUE,"身份证错误")</f>
        <v>55</v>
      </c>
      <c r="G5" s="8">
        <v>1520</v>
      </c>
      <c r="H5" s="8"/>
      <c r="I5" t="s">
        <v>15</v>
      </c>
    </row>
    <row r="6" ht="30" customHeight="1" spans="1:9">
      <c r="A6" s="8">
        <v>3</v>
      </c>
      <c r="B6" s="8" t="s">
        <v>10</v>
      </c>
      <c r="C6" s="8" t="s">
        <v>11</v>
      </c>
      <c r="D6" s="9" t="s">
        <v>16</v>
      </c>
      <c r="E6" s="10" t="str">
        <f t="shared" si="0"/>
        <v>男</v>
      </c>
      <c r="F6" s="10" cm="1">
        <f ca="1" t="array" ref="F6">_xlfn.IFS(LEN(I6)=15,DATEDIF(TEXT("19"&amp;MID(I6,7,6),"0-00-00"),TODAY(),"y"),LEN(I6)=18,DATEDIF(TEXT(MID(I6,7,8),"0-00-00"),TODAY(),"y"),TRUE,"身份证错误")</f>
        <v>63</v>
      </c>
      <c r="G6" s="8">
        <v>1520</v>
      </c>
      <c r="H6" s="8"/>
      <c r="I6" t="s">
        <v>17</v>
      </c>
    </row>
    <row r="7" ht="30" customHeight="1" spans="1:9">
      <c r="A7" s="8">
        <v>4</v>
      </c>
      <c r="B7" s="8" t="s">
        <v>10</v>
      </c>
      <c r="C7" s="8" t="s">
        <v>11</v>
      </c>
      <c r="D7" s="9" t="s">
        <v>18</v>
      </c>
      <c r="E7" s="10" t="str">
        <f t="shared" si="0"/>
        <v>男</v>
      </c>
      <c r="F7" s="10" cm="1">
        <f ca="1" t="array" ref="F7">_xlfn.IFS(LEN(I7)=15,DATEDIF(TEXT("19"&amp;MID(I7,7,6),"0-00-00"),TODAY(),"y"),LEN(I7)=18,DATEDIF(TEXT(MID(I7,7,8),"0-00-00"),TODAY(),"y"),TRUE,"身份证错误")</f>
        <v>62</v>
      </c>
      <c r="G7" s="8">
        <v>1520</v>
      </c>
      <c r="H7" s="8"/>
      <c r="I7" t="s">
        <v>19</v>
      </c>
    </row>
    <row r="8" ht="30" customHeight="1" spans="1:9">
      <c r="A8" s="8">
        <v>5</v>
      </c>
      <c r="B8" s="8" t="s">
        <v>10</v>
      </c>
      <c r="C8" s="8" t="s">
        <v>11</v>
      </c>
      <c r="D8" s="10" t="s">
        <v>20</v>
      </c>
      <c r="E8" s="10" t="str">
        <f t="shared" si="0"/>
        <v>女</v>
      </c>
      <c r="F8" s="10" cm="1">
        <f ca="1" t="array" ref="F8">_xlfn.IFS(LEN(I8)=15,DATEDIF(TEXT("19"&amp;MID(I8,7,6),"0-00-00"),TODAY(),"y"),LEN(I8)=18,DATEDIF(TEXT(MID(I8,7,8),"0-00-00"),TODAY(),"y"),TRUE,"身份证错误")</f>
        <v>74</v>
      </c>
      <c r="G8" s="8">
        <v>1520</v>
      </c>
      <c r="H8" s="8"/>
      <c r="I8" t="s">
        <v>21</v>
      </c>
    </row>
    <row r="9" ht="30" customHeight="1" spans="1:9">
      <c r="A9" s="8">
        <v>6</v>
      </c>
      <c r="B9" s="8" t="s">
        <v>10</v>
      </c>
      <c r="C9" s="8" t="s">
        <v>11</v>
      </c>
      <c r="D9" s="10" t="s">
        <v>22</v>
      </c>
      <c r="E9" s="10" t="str">
        <f t="shared" si="0"/>
        <v>女</v>
      </c>
      <c r="F9" s="10" cm="1">
        <f ca="1" t="array" ref="F9">_xlfn.IFS(LEN(I9)=15,DATEDIF(TEXT("19"&amp;MID(I9,7,6),"0-00-00"),TODAY(),"y"),LEN(I9)=18,DATEDIF(TEXT(MID(I9,7,8),"0-00-00"),TODAY(),"y"),TRUE,"身份证错误")</f>
        <v>40</v>
      </c>
      <c r="G9" s="8">
        <v>1520</v>
      </c>
      <c r="H9" s="8"/>
      <c r="I9" t="s">
        <v>23</v>
      </c>
    </row>
    <row r="10" ht="30" customHeight="1" spans="1:9">
      <c r="A10" s="8">
        <v>7</v>
      </c>
      <c r="B10" s="8" t="s">
        <v>10</v>
      </c>
      <c r="C10" s="8" t="s">
        <v>11</v>
      </c>
      <c r="D10" s="9" t="s">
        <v>24</v>
      </c>
      <c r="E10" s="10" t="str">
        <f t="shared" si="0"/>
        <v>男</v>
      </c>
      <c r="F10" s="10" cm="1">
        <f ca="1" t="array" ref="F10">_xlfn.IFS(LEN(I10)=15,DATEDIF(TEXT("19"&amp;MID(I10,7,6),"0-00-00"),TODAY(),"y"),LEN(I10)=18,DATEDIF(TEXT(MID(I10,7,8),"0-00-00"),TODAY(),"y"),TRUE,"身份证错误")</f>
        <v>42</v>
      </c>
      <c r="G10" s="8">
        <v>1520</v>
      </c>
      <c r="H10" s="8"/>
      <c r="I10" t="s">
        <v>25</v>
      </c>
    </row>
    <row r="11" ht="30" customHeight="1" spans="1:9">
      <c r="A11" s="8">
        <v>8</v>
      </c>
      <c r="B11" s="8" t="s">
        <v>10</v>
      </c>
      <c r="C11" s="8" t="s">
        <v>26</v>
      </c>
      <c r="D11" s="9" t="s">
        <v>27</v>
      </c>
      <c r="E11" s="10" t="str">
        <f t="shared" si="0"/>
        <v>男</v>
      </c>
      <c r="F11" s="10" cm="1">
        <f ca="1" t="array" ref="F11">_xlfn.IFS(LEN(I11)=15,DATEDIF(TEXT("19"&amp;MID(I11,7,6),"0-00-00"),TODAY(),"y"),LEN(I11)=18,DATEDIF(TEXT(MID(I11,7,8),"0-00-00"),TODAY(),"y"),TRUE,"身份证错误")</f>
        <v>72</v>
      </c>
      <c r="G11" s="8">
        <v>1520</v>
      </c>
      <c r="H11" s="8"/>
      <c r="I11" t="s">
        <v>28</v>
      </c>
    </row>
    <row r="12" ht="30" customHeight="1" spans="1:9">
      <c r="A12" s="8">
        <v>9</v>
      </c>
      <c r="B12" s="8" t="s">
        <v>10</v>
      </c>
      <c r="C12" s="8" t="s">
        <v>26</v>
      </c>
      <c r="D12" s="9" t="s">
        <v>29</v>
      </c>
      <c r="E12" s="10" t="str">
        <f t="shared" si="0"/>
        <v>男</v>
      </c>
      <c r="F12" s="10" cm="1">
        <f ca="1" t="array" ref="F12">_xlfn.IFS(LEN(I12)=15,DATEDIF(TEXT("19"&amp;MID(I12,7,6),"0-00-00"),TODAY(),"y"),LEN(I12)=18,DATEDIF(TEXT(MID(I12,7,8),"0-00-00"),TODAY(),"y"),TRUE,"身份证错误")</f>
        <v>78</v>
      </c>
      <c r="G12" s="8">
        <v>1520</v>
      </c>
      <c r="H12" s="8"/>
      <c r="I12" t="s">
        <v>30</v>
      </c>
    </row>
    <row r="13" ht="30" customHeight="1" spans="1:9">
      <c r="A13" s="8">
        <v>10</v>
      </c>
      <c r="B13" s="8" t="s">
        <v>10</v>
      </c>
      <c r="C13" s="8" t="s">
        <v>26</v>
      </c>
      <c r="D13" s="9" t="s">
        <v>31</v>
      </c>
      <c r="E13" s="10" t="str">
        <f t="shared" si="0"/>
        <v>男</v>
      </c>
      <c r="F13" s="10" cm="1">
        <f ca="1" t="array" ref="F13">_xlfn.IFS(LEN(I13)=15,DATEDIF(TEXT("19"&amp;MID(I13,7,6),"0-00-00"),TODAY(),"y"),LEN(I13)=18,DATEDIF(TEXT(MID(I13,7,8),"0-00-00"),TODAY(),"y"),TRUE,"身份证错误")</f>
        <v>69</v>
      </c>
      <c r="G13" s="8">
        <v>1520</v>
      </c>
      <c r="H13" s="8"/>
      <c r="I13" t="s">
        <v>32</v>
      </c>
    </row>
    <row r="14" ht="30" customHeight="1" spans="1:9">
      <c r="A14" s="8">
        <v>11</v>
      </c>
      <c r="B14" s="8" t="s">
        <v>10</v>
      </c>
      <c r="C14" s="8" t="s">
        <v>26</v>
      </c>
      <c r="D14" s="9" t="s">
        <v>33</v>
      </c>
      <c r="E14" s="10" t="str">
        <f t="shared" si="0"/>
        <v>男</v>
      </c>
      <c r="F14" s="10" cm="1">
        <f ca="1" t="array" ref="F14">_xlfn.IFS(LEN(I14)=15,DATEDIF(TEXT("19"&amp;MID(I14,7,6),"0-00-00"),TODAY(),"y"),LEN(I14)=18,DATEDIF(TEXT(MID(I14,7,8),"0-00-00"),TODAY(),"y"),TRUE,"身份证错误")</f>
        <v>41</v>
      </c>
      <c r="G14" s="8">
        <v>1520</v>
      </c>
      <c r="H14" s="8"/>
      <c r="I14" t="s">
        <v>34</v>
      </c>
    </row>
    <row r="15" ht="30" customHeight="1" spans="1:9">
      <c r="A15" s="8">
        <v>12</v>
      </c>
      <c r="B15" s="8" t="s">
        <v>10</v>
      </c>
      <c r="C15" s="8" t="s">
        <v>26</v>
      </c>
      <c r="D15" s="9" t="s">
        <v>35</v>
      </c>
      <c r="E15" s="10" t="str">
        <f t="shared" si="0"/>
        <v>男</v>
      </c>
      <c r="F15" s="10" cm="1">
        <f ca="1" t="array" ref="F15">_xlfn.IFS(LEN(I15)=15,DATEDIF(TEXT("19"&amp;MID(I15,7,6),"0-00-00"),TODAY(),"y"),LEN(I15)=18,DATEDIF(TEXT(MID(I15,7,8),"0-00-00"),TODAY(),"y"),TRUE,"身份证错误")</f>
        <v>70</v>
      </c>
      <c r="G15" s="8">
        <v>1520</v>
      </c>
      <c r="H15" s="8"/>
      <c r="I15" t="s">
        <v>36</v>
      </c>
    </row>
    <row r="16" ht="30" customHeight="1" spans="1:9">
      <c r="A16" s="8">
        <v>13</v>
      </c>
      <c r="B16" s="8" t="s">
        <v>10</v>
      </c>
      <c r="C16" s="8" t="s">
        <v>26</v>
      </c>
      <c r="D16" s="9" t="s">
        <v>37</v>
      </c>
      <c r="E16" s="10" t="str">
        <f t="shared" si="0"/>
        <v>男</v>
      </c>
      <c r="F16" s="10" cm="1">
        <f ca="1" t="array" ref="F16">_xlfn.IFS(LEN(I16)=15,DATEDIF(TEXT("19"&amp;MID(I16,7,6),"0-00-00"),TODAY(),"y"),LEN(I16)=18,DATEDIF(TEXT(MID(I16,7,8),"0-00-00"),TODAY(),"y"),TRUE,"身份证错误")</f>
        <v>77</v>
      </c>
      <c r="G16" s="8">
        <v>1520</v>
      </c>
      <c r="H16" s="8"/>
      <c r="I16" t="s">
        <v>38</v>
      </c>
    </row>
    <row r="17" ht="30" customHeight="1" spans="1:9">
      <c r="A17" s="8">
        <v>14</v>
      </c>
      <c r="B17" s="8" t="s">
        <v>10</v>
      </c>
      <c r="C17" s="8" t="s">
        <v>26</v>
      </c>
      <c r="D17" s="10" t="s">
        <v>39</v>
      </c>
      <c r="E17" s="10" t="str">
        <f t="shared" si="0"/>
        <v>男</v>
      </c>
      <c r="F17" s="10" cm="1">
        <f ca="1" t="array" ref="F17">_xlfn.IFS(LEN(I17)=15,DATEDIF(TEXT("19"&amp;MID(I17,7,6),"0-00-00"),TODAY(),"y"),LEN(I17)=18,DATEDIF(TEXT(MID(I17,7,8),"0-00-00"),TODAY(),"y"),TRUE,"身份证错误")</f>
        <v>54</v>
      </c>
      <c r="G17" s="8">
        <v>1520</v>
      </c>
      <c r="H17" s="8"/>
      <c r="I17" t="s">
        <v>40</v>
      </c>
    </row>
    <row r="18" ht="30" customHeight="1" spans="1:9">
      <c r="A18" s="8">
        <v>15</v>
      </c>
      <c r="B18" s="8" t="s">
        <v>10</v>
      </c>
      <c r="C18" s="8" t="s">
        <v>26</v>
      </c>
      <c r="D18" s="10" t="s">
        <v>41</v>
      </c>
      <c r="E18" s="10" t="str">
        <f t="shared" si="0"/>
        <v>女</v>
      </c>
      <c r="F18" s="10" cm="1">
        <f ca="1" t="array" ref="F18">_xlfn.IFS(LEN(I18)=15,DATEDIF(TEXT("19"&amp;MID(I18,7,6),"0-00-00"),TODAY(),"y"),LEN(I18)=18,DATEDIF(TEXT(MID(I18,7,8),"0-00-00"),TODAY(),"y"),TRUE,"身份证错误")</f>
        <v>49</v>
      </c>
      <c r="G18" s="8">
        <v>1520</v>
      </c>
      <c r="H18" s="8"/>
      <c r="I18" t="s">
        <v>42</v>
      </c>
    </row>
    <row r="19" ht="30" customHeight="1" spans="1:9">
      <c r="A19" s="8">
        <v>16</v>
      </c>
      <c r="B19" s="8" t="s">
        <v>10</v>
      </c>
      <c r="C19" s="8" t="s">
        <v>26</v>
      </c>
      <c r="D19" s="9" t="s">
        <v>43</v>
      </c>
      <c r="E19" s="10" t="str">
        <f t="shared" si="0"/>
        <v>女</v>
      </c>
      <c r="F19" s="10" cm="1">
        <f ca="1" t="array" ref="F19">_xlfn.IFS(LEN(I19)=15,DATEDIF(TEXT("19"&amp;MID(I19,7,6),"0-00-00"),TODAY(),"y"),LEN(I19)=18,DATEDIF(TEXT(MID(I19,7,8),"0-00-00"),TODAY(),"y"),TRUE,"身份证错误")</f>
        <v>51</v>
      </c>
      <c r="G19" s="8">
        <v>1520</v>
      </c>
      <c r="H19" s="8"/>
      <c r="I19" t="s">
        <v>44</v>
      </c>
    </row>
    <row r="20" ht="30" customHeight="1" spans="1:9">
      <c r="A20" s="8">
        <v>17</v>
      </c>
      <c r="B20" s="8" t="s">
        <v>10</v>
      </c>
      <c r="C20" s="8" t="s">
        <v>26</v>
      </c>
      <c r="D20" s="9" t="s">
        <v>45</v>
      </c>
      <c r="E20" s="10" t="str">
        <f t="shared" si="0"/>
        <v>男</v>
      </c>
      <c r="F20" s="10" cm="1">
        <f ca="1" t="array" ref="F20">_xlfn.IFS(LEN(I20)=15,DATEDIF(TEXT("19"&amp;MID(I20,7,6),"0-00-00"),TODAY(),"y"),LEN(I20)=18,DATEDIF(TEXT(MID(I20,7,8),"0-00-00"),TODAY(),"y"),TRUE,"身份证错误")</f>
        <v>72</v>
      </c>
      <c r="G20" s="8">
        <v>1520</v>
      </c>
      <c r="H20" s="8"/>
      <c r="I20" t="s">
        <v>46</v>
      </c>
    </row>
    <row r="21" ht="30" customHeight="1" spans="1:9">
      <c r="A21" s="8">
        <v>18</v>
      </c>
      <c r="B21" s="8" t="s">
        <v>10</v>
      </c>
      <c r="C21" s="8" t="s">
        <v>26</v>
      </c>
      <c r="D21" s="9" t="s">
        <v>47</v>
      </c>
      <c r="E21" s="10" t="str">
        <f t="shared" si="0"/>
        <v>男</v>
      </c>
      <c r="F21" s="10" cm="1">
        <f ca="1" t="array" ref="F21">_xlfn.IFS(LEN(I21)=15,DATEDIF(TEXT("19"&amp;MID(I21,7,6),"0-00-00"),TODAY(),"y"),LEN(I21)=18,DATEDIF(TEXT(MID(I21,7,8),"0-00-00"),TODAY(),"y"),TRUE,"身份证错误")</f>
        <v>61</v>
      </c>
      <c r="G21" s="8">
        <v>1520</v>
      </c>
      <c r="H21" s="8"/>
      <c r="I21" t="s">
        <v>48</v>
      </c>
    </row>
    <row r="22" ht="30" customHeight="1" spans="1:9">
      <c r="A22" s="8">
        <v>19</v>
      </c>
      <c r="B22" s="8" t="s">
        <v>10</v>
      </c>
      <c r="C22" s="8" t="s">
        <v>26</v>
      </c>
      <c r="D22" s="9" t="s">
        <v>49</v>
      </c>
      <c r="E22" s="10" t="str">
        <f t="shared" si="0"/>
        <v>男</v>
      </c>
      <c r="F22" s="10" cm="1">
        <f ca="1" t="array" ref="F22">_xlfn.IFS(LEN(I22)=15,DATEDIF(TEXT("19"&amp;MID(I22,7,6),"0-00-00"),TODAY(),"y"),LEN(I22)=18,DATEDIF(TEXT(MID(I22,7,8),"0-00-00"),TODAY(),"y"),TRUE,"身份证错误")</f>
        <v>75</v>
      </c>
      <c r="G22" s="8">
        <v>1520</v>
      </c>
      <c r="H22" s="8"/>
      <c r="I22" t="s">
        <v>50</v>
      </c>
    </row>
    <row r="23" ht="30" customHeight="1" spans="1:9">
      <c r="A23" s="8">
        <v>20</v>
      </c>
      <c r="B23" s="8" t="s">
        <v>10</v>
      </c>
      <c r="C23" s="8" t="s">
        <v>26</v>
      </c>
      <c r="D23" s="10" t="s">
        <v>51</v>
      </c>
      <c r="E23" s="10" t="str">
        <f t="shared" si="0"/>
        <v>男</v>
      </c>
      <c r="F23" s="10" cm="1">
        <f ca="1" t="array" ref="F23">_xlfn.IFS(LEN(I23)=15,DATEDIF(TEXT("19"&amp;MID(I23,7,6),"0-00-00"),TODAY(),"y"),LEN(I23)=18,DATEDIF(TEXT(MID(I23,7,8),"0-00-00"),TODAY(),"y"),TRUE,"身份证错误")</f>
        <v>72</v>
      </c>
      <c r="G23" s="8">
        <v>1520</v>
      </c>
      <c r="H23" s="8"/>
      <c r="I23" t="s">
        <v>52</v>
      </c>
    </row>
    <row r="24" ht="30" customHeight="1" spans="1:9">
      <c r="A24" s="8">
        <v>21</v>
      </c>
      <c r="B24" s="8" t="s">
        <v>10</v>
      </c>
      <c r="C24" s="8" t="s">
        <v>26</v>
      </c>
      <c r="D24" s="10" t="s">
        <v>53</v>
      </c>
      <c r="E24" s="10" t="str">
        <f t="shared" si="0"/>
        <v>女</v>
      </c>
      <c r="F24" s="10" cm="1">
        <f ca="1" t="array" ref="F24">_xlfn.IFS(LEN(I24)=15,DATEDIF(TEXT("19"&amp;MID(I24,7,6),"0-00-00"),TODAY(),"y"),LEN(I24)=18,DATEDIF(TEXT(MID(I24,7,8),"0-00-00"),TODAY(),"y"),TRUE,"身份证错误")</f>
        <v>48</v>
      </c>
      <c r="G24" s="8">
        <v>1520</v>
      </c>
      <c r="H24" s="8"/>
      <c r="I24" t="s">
        <v>54</v>
      </c>
    </row>
    <row r="25" ht="30" customHeight="1" spans="1:9">
      <c r="A25" s="8">
        <v>22</v>
      </c>
      <c r="B25" s="8" t="s">
        <v>10</v>
      </c>
      <c r="C25" s="8" t="s">
        <v>26</v>
      </c>
      <c r="D25" s="10" t="s">
        <v>55</v>
      </c>
      <c r="E25" s="10" t="str">
        <f t="shared" si="0"/>
        <v>男</v>
      </c>
      <c r="F25" s="10" cm="1">
        <f ca="1" t="array" ref="F25">_xlfn.IFS(LEN(I25)=15,DATEDIF(TEXT("19"&amp;MID(I25,7,6),"0-00-00"),TODAY(),"y"),LEN(I25)=18,DATEDIF(TEXT(MID(I25,7,8),"0-00-00"),TODAY(),"y"),TRUE,"身份证错误")</f>
        <v>68</v>
      </c>
      <c r="G25" s="8">
        <v>1520</v>
      </c>
      <c r="H25" s="8"/>
      <c r="I25" t="s">
        <v>56</v>
      </c>
    </row>
    <row r="26" ht="30" customHeight="1" spans="1:9">
      <c r="A26" s="8">
        <v>23</v>
      </c>
      <c r="B26" s="8" t="s">
        <v>10</v>
      </c>
      <c r="C26" s="8" t="s">
        <v>26</v>
      </c>
      <c r="D26" s="10" t="s">
        <v>57</v>
      </c>
      <c r="E26" s="10" t="str">
        <f t="shared" si="0"/>
        <v>男</v>
      </c>
      <c r="F26" s="10" cm="1">
        <f ca="1" t="array" ref="F26">_xlfn.IFS(LEN(I26)=15,DATEDIF(TEXT("19"&amp;MID(I26,7,6),"0-00-00"),TODAY(),"y"),LEN(I26)=18,DATEDIF(TEXT(MID(I26,7,8),"0-00-00"),TODAY(),"y"),TRUE,"身份证错误")</f>
        <v>69</v>
      </c>
      <c r="G26" s="8">
        <v>1520</v>
      </c>
      <c r="H26" s="8"/>
      <c r="I26" t="s">
        <v>58</v>
      </c>
    </row>
    <row r="27" ht="30" customHeight="1" spans="1:9">
      <c r="A27" s="8">
        <v>24</v>
      </c>
      <c r="B27" s="8" t="s">
        <v>10</v>
      </c>
      <c r="C27" s="8" t="s">
        <v>26</v>
      </c>
      <c r="D27" s="10" t="s">
        <v>59</v>
      </c>
      <c r="E27" s="10" t="str">
        <f t="shared" si="0"/>
        <v>男</v>
      </c>
      <c r="F27" s="10" cm="1">
        <f ca="1" t="array" ref="F27">_xlfn.IFS(LEN(I27)=15,DATEDIF(TEXT("19"&amp;MID(I27,7,6),"0-00-00"),TODAY(),"y"),LEN(I27)=18,DATEDIF(TEXT(MID(I27,7,8),"0-00-00"),TODAY(),"y"),TRUE,"身份证错误")</f>
        <v>68</v>
      </c>
      <c r="G27" s="8">
        <v>1520</v>
      </c>
      <c r="H27" s="8"/>
      <c r="I27" t="s">
        <v>60</v>
      </c>
    </row>
    <row r="28" ht="30" customHeight="1" spans="1:9">
      <c r="A28" s="8">
        <v>25</v>
      </c>
      <c r="B28" s="8" t="s">
        <v>10</v>
      </c>
      <c r="C28" s="8" t="s">
        <v>26</v>
      </c>
      <c r="D28" s="10" t="s">
        <v>61</v>
      </c>
      <c r="E28" s="10" t="str">
        <f t="shared" si="0"/>
        <v>男</v>
      </c>
      <c r="F28" s="10" cm="1">
        <f ca="1" t="array" ref="F28">_xlfn.IFS(LEN(I28)=15,DATEDIF(TEXT("19"&amp;MID(I28,7,6),"0-00-00"),TODAY(),"y"),LEN(I28)=18,DATEDIF(TEXT(MID(I28,7,8),"0-00-00"),TODAY(),"y"),TRUE,"身份证错误")</f>
        <v>63</v>
      </c>
      <c r="G28" s="8">
        <v>1520</v>
      </c>
      <c r="H28" s="8"/>
      <c r="I28" t="s">
        <v>62</v>
      </c>
    </row>
    <row r="29" ht="30" customHeight="1" spans="1:9">
      <c r="A29" s="8">
        <v>26</v>
      </c>
      <c r="B29" s="8" t="s">
        <v>10</v>
      </c>
      <c r="C29" s="8" t="s">
        <v>26</v>
      </c>
      <c r="D29" s="10" t="s">
        <v>63</v>
      </c>
      <c r="E29" s="10" t="str">
        <f t="shared" si="0"/>
        <v>男</v>
      </c>
      <c r="F29" s="10" cm="1">
        <f ca="1" t="array" ref="F29">_xlfn.IFS(LEN(I29)=15,DATEDIF(TEXT("19"&amp;MID(I29,7,6),"0-00-00"),TODAY(),"y"),LEN(I29)=18,DATEDIF(TEXT(MID(I29,7,8),"0-00-00"),TODAY(),"y"),TRUE,"身份证错误")</f>
        <v>59</v>
      </c>
      <c r="G29" s="8">
        <v>1520</v>
      </c>
      <c r="H29" s="8"/>
      <c r="I29" t="s">
        <v>64</v>
      </c>
    </row>
    <row r="30" ht="30" customHeight="1" spans="1:9">
      <c r="A30" s="8">
        <v>27</v>
      </c>
      <c r="B30" s="8" t="s">
        <v>10</v>
      </c>
      <c r="C30" s="8" t="s">
        <v>26</v>
      </c>
      <c r="D30" s="10" t="s">
        <v>65</v>
      </c>
      <c r="E30" s="10" t="str">
        <f t="shared" si="0"/>
        <v>男</v>
      </c>
      <c r="F30" s="10" cm="1">
        <f ca="1" t="array" ref="F30">_xlfn.IFS(LEN(I30)=15,DATEDIF(TEXT("19"&amp;MID(I30,7,6),"0-00-00"),TODAY(),"y"),LEN(I30)=18,DATEDIF(TEXT(MID(I30,7,8),"0-00-00"),TODAY(),"y"),TRUE,"身份证错误")</f>
        <v>68</v>
      </c>
      <c r="G30" s="8">
        <v>1520</v>
      </c>
      <c r="H30" s="8"/>
      <c r="I30" t="s">
        <v>66</v>
      </c>
    </row>
    <row r="31" ht="30" customHeight="1" spans="1:9">
      <c r="A31" s="8">
        <v>28</v>
      </c>
      <c r="B31" s="8" t="s">
        <v>10</v>
      </c>
      <c r="C31" s="8" t="s">
        <v>26</v>
      </c>
      <c r="D31" s="10" t="s">
        <v>67</v>
      </c>
      <c r="E31" s="10" t="str">
        <f t="shared" si="0"/>
        <v>男</v>
      </c>
      <c r="F31" s="10" cm="1">
        <f ca="1" t="array" ref="F31">_xlfn.IFS(LEN(I31)=15,DATEDIF(TEXT("19"&amp;MID(I31,7,6),"0-00-00"),TODAY(),"y"),LEN(I31)=18,DATEDIF(TEXT(MID(I31,7,8),"0-00-00"),TODAY(),"y"),TRUE,"身份证错误")</f>
        <v>72</v>
      </c>
      <c r="G31" s="8">
        <v>1520</v>
      </c>
      <c r="H31" s="8"/>
      <c r="I31" t="s">
        <v>68</v>
      </c>
    </row>
    <row r="32" ht="30" customHeight="1" spans="1:9">
      <c r="A32" s="8">
        <v>29</v>
      </c>
      <c r="B32" s="8" t="s">
        <v>10</v>
      </c>
      <c r="C32" s="8" t="s">
        <v>26</v>
      </c>
      <c r="D32" s="10" t="s">
        <v>69</v>
      </c>
      <c r="E32" s="10" t="str">
        <f t="shared" si="0"/>
        <v>男</v>
      </c>
      <c r="F32" s="10" cm="1">
        <f ca="1" t="array" ref="F32">_xlfn.IFS(LEN(I32)=15,DATEDIF(TEXT("19"&amp;MID(I32,7,6),"0-00-00"),TODAY(),"y"),LEN(I32)=18,DATEDIF(TEXT(MID(I32,7,8),"0-00-00"),TODAY(),"y"),TRUE,"身份证错误")</f>
        <v>71</v>
      </c>
      <c r="G32" s="8">
        <v>1520</v>
      </c>
      <c r="H32" s="8"/>
      <c r="I32" t="s">
        <v>70</v>
      </c>
    </row>
    <row r="33" ht="30" customHeight="1" spans="1:9">
      <c r="A33" s="8">
        <v>30</v>
      </c>
      <c r="B33" s="8" t="s">
        <v>10</v>
      </c>
      <c r="C33" s="8" t="s">
        <v>26</v>
      </c>
      <c r="D33" s="10" t="s">
        <v>71</v>
      </c>
      <c r="E33" s="10" t="str">
        <f t="shared" si="0"/>
        <v>男</v>
      </c>
      <c r="F33" s="10" cm="1">
        <f ca="1" t="array" ref="F33">_xlfn.IFS(LEN(I33)=15,DATEDIF(TEXT("19"&amp;MID(I33,7,6),"0-00-00"),TODAY(),"y"),LEN(I33)=18,DATEDIF(TEXT(MID(I33,7,8),"0-00-00"),TODAY(),"y"),TRUE,"身份证错误")</f>
        <v>63</v>
      </c>
      <c r="G33" s="8">
        <v>1520</v>
      </c>
      <c r="H33" s="8"/>
      <c r="I33" t="s">
        <v>72</v>
      </c>
    </row>
    <row r="34" ht="30" customHeight="1" spans="1:9">
      <c r="A34" s="8">
        <v>31</v>
      </c>
      <c r="B34" s="8" t="s">
        <v>10</v>
      </c>
      <c r="C34" s="8" t="s">
        <v>26</v>
      </c>
      <c r="D34" s="10" t="s">
        <v>73</v>
      </c>
      <c r="E34" s="10" t="str">
        <f t="shared" si="0"/>
        <v>男</v>
      </c>
      <c r="F34" s="10" cm="1">
        <f ca="1" t="array" ref="F34">_xlfn.IFS(LEN(I34)=15,DATEDIF(TEXT("19"&amp;MID(I34,7,6),"0-00-00"),TODAY(),"y"),LEN(I34)=18,DATEDIF(TEXT(MID(I34,7,8),"0-00-00"),TODAY(),"y"),TRUE,"身份证错误")</f>
        <v>72</v>
      </c>
      <c r="G34" s="8">
        <v>1520</v>
      </c>
      <c r="H34" s="8"/>
      <c r="I34" t="s">
        <v>74</v>
      </c>
    </row>
    <row r="35" ht="30" customHeight="1" spans="1:9">
      <c r="A35" s="8">
        <v>32</v>
      </c>
      <c r="B35" s="8" t="s">
        <v>10</v>
      </c>
      <c r="C35" s="8" t="s">
        <v>26</v>
      </c>
      <c r="D35" s="10" t="s">
        <v>75</v>
      </c>
      <c r="E35" s="10" t="str">
        <f t="shared" si="0"/>
        <v>男</v>
      </c>
      <c r="F35" s="10" cm="1">
        <f ca="1" t="array" ref="F35">_xlfn.IFS(LEN(I35)=15,DATEDIF(TEXT("19"&amp;MID(I35,7,6),"0-00-00"),TODAY(),"y"),LEN(I35)=18,DATEDIF(TEXT(MID(I35,7,8),"0-00-00"),TODAY(),"y"),TRUE,"身份证错误")</f>
        <v>81</v>
      </c>
      <c r="G35" s="8">
        <v>1520</v>
      </c>
      <c r="H35" s="8"/>
      <c r="I35" t="s">
        <v>76</v>
      </c>
    </row>
    <row r="36" ht="30" customHeight="1" spans="1:9">
      <c r="A36" s="8">
        <v>33</v>
      </c>
      <c r="B36" s="8" t="s">
        <v>10</v>
      </c>
      <c r="C36" s="8" t="s">
        <v>26</v>
      </c>
      <c r="D36" s="10" t="s">
        <v>77</v>
      </c>
      <c r="E36" s="10" t="str">
        <f t="shared" si="0"/>
        <v>男</v>
      </c>
      <c r="F36" s="10" cm="1">
        <f ca="1" t="array" ref="F36">_xlfn.IFS(LEN(I36)=15,DATEDIF(TEXT("19"&amp;MID(I36,7,6),"0-00-00"),TODAY(),"y"),LEN(I36)=18,DATEDIF(TEXT(MID(I36,7,8),"0-00-00"),TODAY(),"y"),TRUE,"身份证错误")</f>
        <v>71</v>
      </c>
      <c r="G36" s="8">
        <v>1520</v>
      </c>
      <c r="H36" s="8"/>
      <c r="I36" t="s">
        <v>78</v>
      </c>
    </row>
    <row r="37" ht="30" customHeight="1" spans="1:9">
      <c r="A37" s="8">
        <v>34</v>
      </c>
      <c r="B37" s="8" t="s">
        <v>10</v>
      </c>
      <c r="C37" s="8" t="s">
        <v>26</v>
      </c>
      <c r="D37" s="10" t="s">
        <v>79</v>
      </c>
      <c r="E37" s="10" t="str">
        <f t="shared" si="0"/>
        <v>男</v>
      </c>
      <c r="F37" s="10" cm="1">
        <f ca="1" t="array" ref="F37">_xlfn.IFS(LEN(I37)=15,DATEDIF(TEXT("19"&amp;MID(I37,7,6),"0-00-00"),TODAY(),"y"),LEN(I37)=18,DATEDIF(TEXT(MID(I37,7,8),"0-00-00"),TODAY(),"y"),TRUE,"身份证错误")</f>
        <v>75</v>
      </c>
      <c r="G37" s="8">
        <v>1520</v>
      </c>
      <c r="H37" s="8"/>
      <c r="I37" t="s">
        <v>80</v>
      </c>
    </row>
    <row r="38" ht="30" customHeight="1" spans="1:9">
      <c r="A38" s="8">
        <v>35</v>
      </c>
      <c r="B38" s="8" t="s">
        <v>10</v>
      </c>
      <c r="C38" s="8" t="s">
        <v>26</v>
      </c>
      <c r="D38" s="10" t="s">
        <v>81</v>
      </c>
      <c r="E38" s="10" t="str">
        <f t="shared" si="0"/>
        <v>男</v>
      </c>
      <c r="F38" s="10" cm="1">
        <f ca="1" t="array" ref="F38">_xlfn.IFS(LEN(I38)=15,DATEDIF(TEXT("19"&amp;MID(I38,7,6),"0-00-00"),TODAY(),"y"),LEN(I38)=18,DATEDIF(TEXT(MID(I38,7,8),"0-00-00"),TODAY(),"y"),TRUE,"身份证错误")</f>
        <v>77</v>
      </c>
      <c r="G38" s="8">
        <v>1520</v>
      </c>
      <c r="H38" s="8"/>
      <c r="I38" t="s">
        <v>82</v>
      </c>
    </row>
    <row r="39" ht="30" customHeight="1" spans="1:9">
      <c r="A39" s="8">
        <v>36</v>
      </c>
      <c r="B39" s="8" t="s">
        <v>10</v>
      </c>
      <c r="C39" s="8" t="s">
        <v>26</v>
      </c>
      <c r="D39" s="10" t="s">
        <v>83</v>
      </c>
      <c r="E39" s="10" t="str">
        <f t="shared" si="0"/>
        <v>男</v>
      </c>
      <c r="F39" s="10" cm="1">
        <f ca="1" t="array" ref="F39">_xlfn.IFS(LEN(I39)=15,DATEDIF(TEXT("19"&amp;MID(I39,7,6),"0-00-00"),TODAY(),"y"),LEN(I39)=18,DATEDIF(TEXT(MID(I39,7,8),"0-00-00"),TODAY(),"y"),TRUE,"身份证错误")</f>
        <v>89</v>
      </c>
      <c r="G39" s="8">
        <v>1520</v>
      </c>
      <c r="H39" s="8"/>
      <c r="I39" t="s">
        <v>84</v>
      </c>
    </row>
    <row r="40" ht="30" customHeight="1" spans="1:9">
      <c r="A40" s="8">
        <v>37</v>
      </c>
      <c r="B40" s="8" t="s">
        <v>10</v>
      </c>
      <c r="C40" s="8" t="s">
        <v>26</v>
      </c>
      <c r="D40" s="10" t="s">
        <v>85</v>
      </c>
      <c r="E40" s="10" t="str">
        <f t="shared" si="0"/>
        <v>男</v>
      </c>
      <c r="F40" s="10" cm="1">
        <f ca="1" t="array" ref="F40">_xlfn.IFS(LEN(I40)=15,DATEDIF(TEXT("19"&amp;MID(I40,7,6),"0-00-00"),TODAY(),"y"),LEN(I40)=18,DATEDIF(TEXT(MID(I40,7,8),"0-00-00"),TODAY(),"y"),TRUE,"身份证错误")</f>
        <v>76</v>
      </c>
      <c r="G40" s="8">
        <v>1520</v>
      </c>
      <c r="H40" s="8"/>
      <c r="I40" t="s">
        <v>86</v>
      </c>
    </row>
    <row r="41" ht="30" customHeight="1" spans="1:9">
      <c r="A41" s="8">
        <v>38</v>
      </c>
      <c r="B41" s="8" t="s">
        <v>10</v>
      </c>
      <c r="C41" s="8" t="s">
        <v>26</v>
      </c>
      <c r="D41" s="10" t="s">
        <v>87</v>
      </c>
      <c r="E41" s="10" t="str">
        <f t="shared" si="0"/>
        <v>男</v>
      </c>
      <c r="F41" s="10" cm="1">
        <f ca="1" t="array" ref="F41">_xlfn.IFS(LEN(I41)=15,DATEDIF(TEXT("19"&amp;MID(I41,7,6),"0-00-00"),TODAY(),"y"),LEN(I41)=18,DATEDIF(TEXT(MID(I41,7,8),"0-00-00"),TODAY(),"y"),TRUE,"身份证错误")</f>
        <v>80</v>
      </c>
      <c r="G41" s="8">
        <v>1520</v>
      </c>
      <c r="H41" s="8"/>
      <c r="I41" t="s">
        <v>88</v>
      </c>
    </row>
    <row r="42" ht="30" customHeight="1" spans="1:9">
      <c r="A42" s="8">
        <v>39</v>
      </c>
      <c r="B42" s="8" t="s">
        <v>10</v>
      </c>
      <c r="C42" s="8" t="s">
        <v>26</v>
      </c>
      <c r="D42" s="10" t="s">
        <v>89</v>
      </c>
      <c r="E42" s="10" t="str">
        <f t="shared" si="0"/>
        <v>男</v>
      </c>
      <c r="F42" s="10" cm="1">
        <f ca="1" t="array" ref="F42">_xlfn.IFS(LEN(I42)=15,DATEDIF(TEXT("19"&amp;MID(I42,7,6),"0-00-00"),TODAY(),"y"),LEN(I42)=18,DATEDIF(TEXT(MID(I42,7,8),"0-00-00"),TODAY(),"y"),TRUE,"身份证错误")</f>
        <v>74</v>
      </c>
      <c r="G42" s="8">
        <v>1520</v>
      </c>
      <c r="H42" s="8"/>
      <c r="I42" t="s">
        <v>90</v>
      </c>
    </row>
    <row r="43" ht="30" customHeight="1" spans="1:9">
      <c r="A43" s="8">
        <v>40</v>
      </c>
      <c r="B43" s="8" t="s">
        <v>10</v>
      </c>
      <c r="C43" s="8" t="s">
        <v>26</v>
      </c>
      <c r="D43" s="10" t="s">
        <v>91</v>
      </c>
      <c r="E43" s="10" t="str">
        <f t="shared" si="0"/>
        <v>男</v>
      </c>
      <c r="F43" s="10" cm="1">
        <f ca="1" t="array" ref="F43">_xlfn.IFS(LEN(I43)=15,DATEDIF(TEXT("19"&amp;MID(I43,7,6),"0-00-00"),TODAY(),"y"),LEN(I43)=18,DATEDIF(TEXT(MID(I43,7,8),"0-00-00"),TODAY(),"y"),TRUE,"身份证错误")</f>
        <v>75</v>
      </c>
      <c r="G43" s="8">
        <v>1520</v>
      </c>
      <c r="H43" s="8"/>
      <c r="I43" t="s">
        <v>92</v>
      </c>
    </row>
    <row r="44" ht="30" customHeight="1" spans="1:9">
      <c r="A44" s="8">
        <v>41</v>
      </c>
      <c r="B44" s="8" t="s">
        <v>10</v>
      </c>
      <c r="C44" s="8" t="s">
        <v>26</v>
      </c>
      <c r="D44" s="10" t="s">
        <v>93</v>
      </c>
      <c r="E44" s="10" t="str">
        <f t="shared" si="0"/>
        <v>男</v>
      </c>
      <c r="F44" s="10" cm="1">
        <f ca="1" t="array" ref="F44">_xlfn.IFS(LEN(I44)=15,DATEDIF(TEXT("19"&amp;MID(I44,7,6),"0-00-00"),TODAY(),"y"),LEN(I44)=18,DATEDIF(TEXT(MID(I44,7,8),"0-00-00"),TODAY(),"y"),TRUE,"身份证错误")</f>
        <v>67</v>
      </c>
      <c r="G44" s="8">
        <v>1520</v>
      </c>
      <c r="H44" s="8"/>
      <c r="I44" t="s">
        <v>94</v>
      </c>
    </row>
    <row r="45" ht="30" customHeight="1" spans="1:9">
      <c r="A45" s="8">
        <v>42</v>
      </c>
      <c r="B45" s="8" t="s">
        <v>10</v>
      </c>
      <c r="C45" s="8" t="s">
        <v>95</v>
      </c>
      <c r="D45" s="10" t="s">
        <v>96</v>
      </c>
      <c r="E45" s="10" t="str">
        <f t="shared" si="0"/>
        <v>女</v>
      </c>
      <c r="F45" s="10" cm="1">
        <f ca="1" t="array" ref="F45">_xlfn.IFS(LEN(I45)=15,DATEDIF(TEXT("19"&amp;MID(I45,7,6),"0-00-00"),TODAY(),"y"),LEN(I45)=18,DATEDIF(TEXT(MID(I45,7,8),"0-00-00"),TODAY(),"y"),TRUE,"身份证错误")</f>
        <v>72</v>
      </c>
      <c r="G45" s="8">
        <v>1520</v>
      </c>
      <c r="H45" s="8"/>
      <c r="I45" t="s">
        <v>97</v>
      </c>
    </row>
    <row r="46" ht="30" customHeight="1" spans="1:9">
      <c r="A46" s="8">
        <v>43</v>
      </c>
      <c r="B46" s="8" t="s">
        <v>10</v>
      </c>
      <c r="C46" s="8" t="s">
        <v>95</v>
      </c>
      <c r="D46" s="10" t="s">
        <v>98</v>
      </c>
      <c r="E46" s="10" t="str">
        <f t="shared" si="0"/>
        <v>男</v>
      </c>
      <c r="F46" s="10" cm="1">
        <f ca="1" t="array" ref="F46">_xlfn.IFS(LEN(I46)=15,DATEDIF(TEXT("19"&amp;MID(I46,7,6),"0-00-00"),TODAY(),"y"),LEN(I46)=18,DATEDIF(TEXT(MID(I46,7,8),"0-00-00"),TODAY(),"y"),TRUE,"身份证错误")</f>
        <v>69</v>
      </c>
      <c r="G46" s="8">
        <v>1520</v>
      </c>
      <c r="H46" s="8"/>
      <c r="I46" t="s">
        <v>99</v>
      </c>
    </row>
    <row r="47" ht="30" customHeight="1" spans="1:9">
      <c r="A47" s="8">
        <v>44</v>
      </c>
      <c r="B47" s="8" t="s">
        <v>10</v>
      </c>
      <c r="C47" s="8" t="s">
        <v>95</v>
      </c>
      <c r="D47" s="10" t="s">
        <v>100</v>
      </c>
      <c r="E47" s="10" t="str">
        <f t="shared" si="0"/>
        <v>男</v>
      </c>
      <c r="F47" s="10" cm="1">
        <f ca="1" t="array" ref="F47">_xlfn.IFS(LEN(I47)=15,DATEDIF(TEXT("19"&amp;MID(I47,7,6),"0-00-00"),TODAY(),"y"),LEN(I47)=18,DATEDIF(TEXT(MID(I47,7,8),"0-00-00"),TODAY(),"y"),TRUE,"身份证错误")</f>
        <v>71</v>
      </c>
      <c r="G47" s="8">
        <v>1520</v>
      </c>
      <c r="H47" s="8"/>
      <c r="I47" t="s">
        <v>101</v>
      </c>
    </row>
    <row r="48" ht="30" customHeight="1" spans="1:9">
      <c r="A48" s="8">
        <v>45</v>
      </c>
      <c r="B48" s="8" t="s">
        <v>10</v>
      </c>
      <c r="C48" s="8" t="s">
        <v>95</v>
      </c>
      <c r="D48" s="10" t="s">
        <v>102</v>
      </c>
      <c r="E48" s="10" t="str">
        <f t="shared" si="0"/>
        <v>男</v>
      </c>
      <c r="F48" s="10" cm="1">
        <f ca="1" t="array" ref="F48">_xlfn.IFS(LEN(I48)=15,DATEDIF(TEXT("19"&amp;MID(I48,7,6),"0-00-00"),TODAY(),"y"),LEN(I48)=18,DATEDIF(TEXT(MID(I48,7,8),"0-00-00"),TODAY(),"y"),TRUE,"身份证错误")</f>
        <v>77</v>
      </c>
      <c r="G48" s="8">
        <v>1520</v>
      </c>
      <c r="H48" s="8"/>
      <c r="I48" t="s">
        <v>103</v>
      </c>
    </row>
    <row r="49" ht="30" customHeight="1" spans="1:9">
      <c r="A49" s="8">
        <v>46</v>
      </c>
      <c r="B49" s="8" t="s">
        <v>10</v>
      </c>
      <c r="C49" s="8" t="s">
        <v>95</v>
      </c>
      <c r="D49" s="10" t="s">
        <v>104</v>
      </c>
      <c r="E49" s="10" t="str">
        <f t="shared" si="0"/>
        <v>女</v>
      </c>
      <c r="F49" s="10" cm="1">
        <f ca="1" t="array" ref="F49">_xlfn.IFS(LEN(I49)=15,DATEDIF(TEXT("19"&amp;MID(I49,7,6),"0-00-00"),TODAY(),"y"),LEN(I49)=18,DATEDIF(TEXT(MID(I49,7,8),"0-00-00"),TODAY(),"y"),TRUE,"身份证错误")</f>
        <v>46</v>
      </c>
      <c r="G49" s="8">
        <v>1520</v>
      </c>
      <c r="H49" s="8"/>
      <c r="I49" t="s">
        <v>105</v>
      </c>
    </row>
    <row r="50" ht="30" customHeight="1" spans="1:9">
      <c r="A50" s="8">
        <v>47</v>
      </c>
      <c r="B50" s="8" t="s">
        <v>10</v>
      </c>
      <c r="C50" s="8" t="s">
        <v>95</v>
      </c>
      <c r="D50" s="10" t="s">
        <v>106</v>
      </c>
      <c r="E50" s="10" t="str">
        <f t="shared" si="0"/>
        <v>女</v>
      </c>
      <c r="F50" s="10" cm="1">
        <f ca="1" t="array" ref="F50">_xlfn.IFS(LEN(I50)=15,DATEDIF(TEXT("19"&amp;MID(I50,7,6),"0-00-00"),TODAY(),"y"),LEN(I50)=18,DATEDIF(TEXT(MID(I50,7,8),"0-00-00"),TODAY(),"y"),TRUE,"身份证错误")</f>
        <v>60</v>
      </c>
      <c r="G50" s="8">
        <v>1520</v>
      </c>
      <c r="H50" s="8"/>
      <c r="I50" t="s">
        <v>107</v>
      </c>
    </row>
    <row r="51" ht="30" customHeight="1" spans="1:9">
      <c r="A51" s="8">
        <v>48</v>
      </c>
      <c r="B51" s="8" t="s">
        <v>10</v>
      </c>
      <c r="C51" s="8" t="s">
        <v>95</v>
      </c>
      <c r="D51" s="10" t="s">
        <v>108</v>
      </c>
      <c r="E51" s="10" t="str">
        <f t="shared" si="0"/>
        <v>男</v>
      </c>
      <c r="F51" s="10" cm="1">
        <f ca="1" t="array" ref="F51">_xlfn.IFS(LEN(I51)=15,DATEDIF(TEXT("19"&amp;MID(I51,7,6),"0-00-00"),TODAY(),"y"),LEN(I51)=18,DATEDIF(TEXT(MID(I51,7,8),"0-00-00"),TODAY(),"y"),TRUE,"身份证错误")</f>
        <v>43</v>
      </c>
      <c r="G51" s="8">
        <v>1520</v>
      </c>
      <c r="H51" s="8"/>
      <c r="I51" t="s">
        <v>109</v>
      </c>
    </row>
    <row r="52" ht="30" customHeight="1" spans="1:9">
      <c r="A52" s="8">
        <v>49</v>
      </c>
      <c r="B52" s="8" t="s">
        <v>10</v>
      </c>
      <c r="C52" s="8" t="s">
        <v>95</v>
      </c>
      <c r="D52" s="10" t="s">
        <v>110</v>
      </c>
      <c r="E52" s="10" t="str">
        <f t="shared" si="0"/>
        <v>男</v>
      </c>
      <c r="F52" s="10" cm="1">
        <f ca="1" t="array" ref="F52">_xlfn.IFS(LEN(I52)=15,DATEDIF(TEXT("19"&amp;MID(I52,7,6),"0-00-00"),TODAY(),"y"),LEN(I52)=18,DATEDIF(TEXT(MID(I52,7,8),"0-00-00"),TODAY(),"y"),TRUE,"身份证错误")</f>
        <v>73</v>
      </c>
      <c r="G52" s="8">
        <v>1520</v>
      </c>
      <c r="H52" s="8"/>
      <c r="I52" t="s">
        <v>111</v>
      </c>
    </row>
    <row r="53" ht="30" customHeight="1" spans="1:9">
      <c r="A53" s="8">
        <v>50</v>
      </c>
      <c r="B53" s="8" t="s">
        <v>10</v>
      </c>
      <c r="C53" s="8" t="s">
        <v>95</v>
      </c>
      <c r="D53" s="10" t="s">
        <v>112</v>
      </c>
      <c r="E53" s="10" t="str">
        <f t="shared" si="0"/>
        <v>男</v>
      </c>
      <c r="F53" s="10" cm="1">
        <f ca="1" t="array" ref="F53">_xlfn.IFS(LEN(I53)=15,DATEDIF(TEXT("19"&amp;MID(I53,7,6),"0-00-00"),TODAY(),"y"),LEN(I53)=18,DATEDIF(TEXT(MID(I53,7,8),"0-00-00"),TODAY(),"y"),TRUE,"身份证错误")</f>
        <v>88</v>
      </c>
      <c r="G53" s="8">
        <v>1520</v>
      </c>
      <c r="H53" s="8"/>
      <c r="I53" t="s">
        <v>113</v>
      </c>
    </row>
    <row r="54" ht="30" customHeight="1" spans="1:9">
      <c r="A54" s="8">
        <v>51</v>
      </c>
      <c r="B54" s="8" t="s">
        <v>10</v>
      </c>
      <c r="C54" s="8" t="s">
        <v>95</v>
      </c>
      <c r="D54" s="10" t="s">
        <v>114</v>
      </c>
      <c r="E54" s="10" t="str">
        <f t="shared" si="0"/>
        <v>男</v>
      </c>
      <c r="F54" s="10" cm="1">
        <f ca="1" t="array" ref="F54">_xlfn.IFS(LEN(I54)=15,DATEDIF(TEXT("19"&amp;MID(I54,7,6),"0-00-00"),TODAY(),"y"),LEN(I54)=18,DATEDIF(TEXT(MID(I54,7,8),"0-00-00"),TODAY(),"y"),TRUE,"身份证错误")</f>
        <v>80</v>
      </c>
      <c r="G54" s="8">
        <v>1520</v>
      </c>
      <c r="H54" s="8"/>
      <c r="I54" t="s">
        <v>115</v>
      </c>
    </row>
    <row r="55" ht="30" customHeight="1" spans="1:9">
      <c r="A55" s="8">
        <v>52</v>
      </c>
      <c r="B55" s="8" t="s">
        <v>10</v>
      </c>
      <c r="C55" s="8" t="s">
        <v>95</v>
      </c>
      <c r="D55" s="10" t="s">
        <v>116</v>
      </c>
      <c r="E55" s="10" t="str">
        <f t="shared" si="0"/>
        <v>男</v>
      </c>
      <c r="F55" s="10" cm="1">
        <f ca="1" t="array" ref="F55">_xlfn.IFS(LEN(I55)=15,DATEDIF(TEXT("19"&amp;MID(I55,7,6),"0-00-00"),TODAY(),"y"),LEN(I55)=18,DATEDIF(TEXT(MID(I55,7,8),"0-00-00"),TODAY(),"y"),TRUE,"身份证错误")</f>
        <v>80</v>
      </c>
      <c r="G55" s="8">
        <v>1520</v>
      </c>
      <c r="H55" s="8"/>
      <c r="I55" t="s">
        <v>117</v>
      </c>
    </row>
    <row r="56" ht="30" customHeight="1" spans="1:9">
      <c r="A56" s="8">
        <v>53</v>
      </c>
      <c r="B56" s="8" t="s">
        <v>10</v>
      </c>
      <c r="C56" s="8" t="s">
        <v>95</v>
      </c>
      <c r="D56" s="10" t="s">
        <v>118</v>
      </c>
      <c r="E56" s="10" t="str">
        <f t="shared" si="0"/>
        <v>男</v>
      </c>
      <c r="F56" s="10" cm="1">
        <f ca="1" t="array" ref="F56">_xlfn.IFS(LEN(I56)=15,DATEDIF(TEXT("19"&amp;MID(I56,7,6),"0-00-00"),TODAY(),"y"),LEN(I56)=18,DATEDIF(TEXT(MID(I56,7,8),"0-00-00"),TODAY(),"y"),TRUE,"身份证错误")</f>
        <v>49</v>
      </c>
      <c r="G56" s="8">
        <v>1520</v>
      </c>
      <c r="H56" s="8"/>
      <c r="I56" t="s">
        <v>119</v>
      </c>
    </row>
    <row r="57" ht="30" customHeight="1" spans="1:9">
      <c r="A57" s="8">
        <v>54</v>
      </c>
      <c r="B57" s="8" t="s">
        <v>10</v>
      </c>
      <c r="C57" s="8" t="s">
        <v>95</v>
      </c>
      <c r="D57" s="10" t="s">
        <v>120</v>
      </c>
      <c r="E57" s="10" t="str">
        <f t="shared" si="0"/>
        <v>男</v>
      </c>
      <c r="F57" s="10" cm="1">
        <f ca="1" t="array" ref="F57">_xlfn.IFS(LEN(I57)=15,DATEDIF(TEXT("19"&amp;MID(I57,7,6),"0-00-00"),TODAY(),"y"),LEN(I57)=18,DATEDIF(TEXT(MID(I57,7,8),"0-00-00"),TODAY(),"y"),TRUE,"身份证错误")</f>
        <v>73</v>
      </c>
      <c r="G57" s="8">
        <v>1520</v>
      </c>
      <c r="H57" s="8"/>
      <c r="I57" t="s">
        <v>121</v>
      </c>
    </row>
    <row r="58" ht="30" customHeight="1" spans="1:9">
      <c r="A58" s="8">
        <v>55</v>
      </c>
      <c r="B58" s="8" t="s">
        <v>10</v>
      </c>
      <c r="C58" s="8" t="s">
        <v>95</v>
      </c>
      <c r="D58" s="10" t="s">
        <v>122</v>
      </c>
      <c r="E58" s="10" t="str">
        <f t="shared" si="0"/>
        <v>男</v>
      </c>
      <c r="F58" s="10" cm="1">
        <f ca="1" t="array" ref="F58">_xlfn.IFS(LEN(I58)=15,DATEDIF(TEXT("19"&amp;MID(I58,7,6),"0-00-00"),TODAY(),"y"),LEN(I58)=18,DATEDIF(TEXT(MID(I58,7,8),"0-00-00"),TODAY(),"y"),TRUE,"身份证错误")</f>
        <v>70</v>
      </c>
      <c r="G58" s="8">
        <v>1520</v>
      </c>
      <c r="H58" s="8"/>
      <c r="I58" t="s">
        <v>123</v>
      </c>
    </row>
    <row r="59" ht="30" customHeight="1" spans="1:9">
      <c r="A59" s="8">
        <v>56</v>
      </c>
      <c r="B59" s="8" t="s">
        <v>10</v>
      </c>
      <c r="C59" s="8" t="s">
        <v>95</v>
      </c>
      <c r="D59" s="10" t="s">
        <v>124</v>
      </c>
      <c r="E59" s="10" t="str">
        <f t="shared" si="0"/>
        <v>男</v>
      </c>
      <c r="F59" s="10" cm="1">
        <f ca="1" t="array" ref="F59">_xlfn.IFS(LEN(I59)=15,DATEDIF(TEXT("19"&amp;MID(I59,7,6),"0-00-00"),TODAY(),"y"),LEN(I59)=18,DATEDIF(TEXT(MID(I59,7,8),"0-00-00"),TODAY(),"y"),TRUE,"身份证错误")</f>
        <v>63</v>
      </c>
      <c r="G59" s="8">
        <v>1520</v>
      </c>
      <c r="H59" s="8"/>
      <c r="I59" t="s">
        <v>125</v>
      </c>
    </row>
    <row r="60" ht="30" customHeight="1" spans="1:9">
      <c r="A60" s="8">
        <v>57</v>
      </c>
      <c r="B60" s="8" t="s">
        <v>10</v>
      </c>
      <c r="C60" s="8" t="s">
        <v>95</v>
      </c>
      <c r="D60" s="10" t="s">
        <v>126</v>
      </c>
      <c r="E60" s="10" t="str">
        <f t="shared" si="0"/>
        <v>男</v>
      </c>
      <c r="F60" s="10" cm="1">
        <f ca="1" t="array" ref="F60">_xlfn.IFS(LEN(I60)=15,DATEDIF(TEXT("19"&amp;MID(I60,7,6),"0-00-00"),TODAY(),"y"),LEN(I60)=18,DATEDIF(TEXT(MID(I60,7,8),"0-00-00"),TODAY(),"y"),TRUE,"身份证错误")</f>
        <v>58</v>
      </c>
      <c r="G60" s="8">
        <v>1520</v>
      </c>
      <c r="H60" s="8"/>
      <c r="I60" t="s">
        <v>127</v>
      </c>
    </row>
    <row r="61" ht="30" customHeight="1" spans="1:9">
      <c r="A61" s="8">
        <v>58</v>
      </c>
      <c r="B61" s="8" t="s">
        <v>10</v>
      </c>
      <c r="C61" s="8" t="s">
        <v>95</v>
      </c>
      <c r="D61" s="9" t="s">
        <v>128</v>
      </c>
      <c r="E61" s="10" t="str">
        <f t="shared" si="0"/>
        <v>男</v>
      </c>
      <c r="F61" s="10" cm="1">
        <f ca="1" t="array" ref="F61">_xlfn.IFS(LEN(I61)=15,DATEDIF(TEXT("19"&amp;MID(I61,7,6),"0-00-00"),TODAY(),"y"),LEN(I61)=18,DATEDIF(TEXT(MID(I61,7,8),"0-00-00"),TODAY(),"y"),TRUE,"身份证错误")</f>
        <v>71</v>
      </c>
      <c r="G61" s="8">
        <v>1520</v>
      </c>
      <c r="H61" s="8"/>
      <c r="I61" t="s">
        <v>129</v>
      </c>
    </row>
    <row r="62" ht="30" customHeight="1" spans="1:9">
      <c r="A62" s="8">
        <v>59</v>
      </c>
      <c r="B62" s="8" t="s">
        <v>10</v>
      </c>
      <c r="C62" s="8" t="s">
        <v>95</v>
      </c>
      <c r="D62" s="9" t="s">
        <v>130</v>
      </c>
      <c r="E62" s="10" t="str">
        <f t="shared" si="0"/>
        <v>男</v>
      </c>
      <c r="F62" s="10" cm="1">
        <f ca="1" t="array" ref="F62">_xlfn.IFS(LEN(I62)=15,DATEDIF(TEXT("19"&amp;MID(I62,7,6),"0-00-00"),TODAY(),"y"),LEN(I62)=18,DATEDIF(TEXT(MID(I62,7,8),"0-00-00"),TODAY(),"y"),TRUE,"身份证错误")</f>
        <v>62</v>
      </c>
      <c r="G62" s="8">
        <v>1520</v>
      </c>
      <c r="H62" s="8"/>
      <c r="I62" t="s">
        <v>131</v>
      </c>
    </row>
    <row r="63" ht="30" customHeight="1" spans="1:9">
      <c r="A63" s="8">
        <v>60</v>
      </c>
      <c r="B63" s="8" t="s">
        <v>10</v>
      </c>
      <c r="C63" s="8" t="s">
        <v>95</v>
      </c>
      <c r="D63" s="10" t="s">
        <v>132</v>
      </c>
      <c r="E63" s="10" t="str">
        <f t="shared" si="0"/>
        <v>男</v>
      </c>
      <c r="F63" s="10" cm="1">
        <f ca="1" t="array" ref="F63">_xlfn.IFS(LEN(I63)=15,DATEDIF(TEXT("19"&amp;MID(I63,7,6),"0-00-00"),TODAY(),"y"),LEN(I63)=18,DATEDIF(TEXT(MID(I63,7,8),"0-00-00"),TODAY(),"y"),TRUE,"身份证错误")</f>
        <v>50</v>
      </c>
      <c r="G63" s="8">
        <v>1520</v>
      </c>
      <c r="H63" s="8"/>
      <c r="I63" t="s">
        <v>133</v>
      </c>
    </row>
    <row r="64" ht="30" customHeight="1" spans="1:9">
      <c r="A64" s="8">
        <v>61</v>
      </c>
      <c r="B64" s="8" t="s">
        <v>10</v>
      </c>
      <c r="C64" s="8" t="s">
        <v>95</v>
      </c>
      <c r="D64" s="9" t="s">
        <v>134</v>
      </c>
      <c r="E64" s="10" t="str">
        <f t="shared" si="0"/>
        <v>男</v>
      </c>
      <c r="F64" s="10" cm="1">
        <f ca="1" t="array" ref="F64">_xlfn.IFS(LEN(I64)=15,DATEDIF(TEXT("19"&amp;MID(I64,7,6),"0-00-00"),TODAY(),"y"),LEN(I64)=18,DATEDIF(TEXT(MID(I64,7,8),"0-00-00"),TODAY(),"y"),TRUE,"身份证错误")</f>
        <v>74</v>
      </c>
      <c r="G64" s="8">
        <v>1520</v>
      </c>
      <c r="H64" s="8"/>
      <c r="I64" t="s">
        <v>135</v>
      </c>
    </row>
    <row r="65" ht="30" customHeight="1" spans="1:9">
      <c r="A65" s="8">
        <v>62</v>
      </c>
      <c r="B65" s="8" t="s">
        <v>10</v>
      </c>
      <c r="C65" s="8" t="s">
        <v>95</v>
      </c>
      <c r="D65" s="10" t="s">
        <v>136</v>
      </c>
      <c r="E65" s="10" t="str">
        <f t="shared" si="0"/>
        <v>男</v>
      </c>
      <c r="F65" s="10" cm="1">
        <f ca="1" t="array" ref="F65">_xlfn.IFS(LEN(I65)=15,DATEDIF(TEXT("19"&amp;MID(I65,7,6),"0-00-00"),TODAY(),"y"),LEN(I65)=18,DATEDIF(TEXT(MID(I65,7,8),"0-00-00"),TODAY(),"y"),TRUE,"身份证错误")</f>
        <v>65</v>
      </c>
      <c r="G65" s="8">
        <v>1520</v>
      </c>
      <c r="H65" s="8"/>
      <c r="I65" t="s">
        <v>137</v>
      </c>
    </row>
    <row r="66" ht="30" customHeight="1" spans="1:9">
      <c r="A66" s="8">
        <v>63</v>
      </c>
      <c r="B66" s="8" t="s">
        <v>10</v>
      </c>
      <c r="C66" s="8" t="s">
        <v>138</v>
      </c>
      <c r="D66" s="10" t="s">
        <v>139</v>
      </c>
      <c r="E66" s="10" t="str">
        <f t="shared" si="0"/>
        <v>男</v>
      </c>
      <c r="F66" s="10" cm="1">
        <f ca="1" t="array" ref="F66">_xlfn.IFS(LEN(I66)=15,DATEDIF(TEXT("19"&amp;MID(I66,7,6),"0-00-00"),TODAY(),"y"),LEN(I66)=18,DATEDIF(TEXT(MID(I66,7,8),"0-00-00"),TODAY(),"y"),TRUE,"身份证错误")</f>
        <v>79</v>
      </c>
      <c r="G66" s="8">
        <v>1520</v>
      </c>
      <c r="H66" s="8"/>
      <c r="I66" t="s">
        <v>140</v>
      </c>
    </row>
    <row r="67" ht="30" customHeight="1" spans="1:9">
      <c r="A67" s="8">
        <v>64</v>
      </c>
      <c r="B67" s="8" t="s">
        <v>10</v>
      </c>
      <c r="C67" s="8" t="s">
        <v>138</v>
      </c>
      <c r="D67" s="10" t="s">
        <v>141</v>
      </c>
      <c r="E67" s="10" t="str">
        <f t="shared" si="0"/>
        <v>女</v>
      </c>
      <c r="F67" s="10" cm="1">
        <f ca="1" t="array" ref="F67">_xlfn.IFS(LEN(I67)=15,DATEDIF(TEXT("19"&amp;MID(I67,7,6),"0-00-00"),TODAY(),"y"),LEN(I67)=18,DATEDIF(TEXT(MID(I67,7,8),"0-00-00"),TODAY(),"y"),TRUE,"身份证错误")</f>
        <v>46</v>
      </c>
      <c r="G67" s="8">
        <v>1520</v>
      </c>
      <c r="H67" s="8"/>
      <c r="I67" t="s">
        <v>142</v>
      </c>
    </row>
    <row r="68" ht="30" customHeight="1" spans="1:9">
      <c r="A68" s="8">
        <v>65</v>
      </c>
      <c r="B68" s="8" t="s">
        <v>10</v>
      </c>
      <c r="C68" s="8" t="s">
        <v>138</v>
      </c>
      <c r="D68" s="10" t="s">
        <v>143</v>
      </c>
      <c r="E68" s="10" t="str">
        <f t="shared" si="0"/>
        <v>男</v>
      </c>
      <c r="F68" s="10" cm="1">
        <f ca="1" t="array" ref="F68">_xlfn.IFS(LEN(I68)=15,DATEDIF(TEXT("19"&amp;MID(I68,7,6),"0-00-00"),TODAY(),"y"),LEN(I68)=18,DATEDIF(TEXT(MID(I68,7,8),"0-00-00"),TODAY(),"y"),TRUE,"身份证错误")</f>
        <v>70</v>
      </c>
      <c r="G68" s="8">
        <v>1520</v>
      </c>
      <c r="H68" s="8"/>
      <c r="I68" t="s">
        <v>144</v>
      </c>
    </row>
    <row r="69" ht="30" customHeight="1" spans="1:9">
      <c r="A69" s="8">
        <v>66</v>
      </c>
      <c r="B69" s="8" t="s">
        <v>10</v>
      </c>
      <c r="C69" s="8" t="s">
        <v>138</v>
      </c>
      <c r="D69" s="9" t="s">
        <v>145</v>
      </c>
      <c r="E69" s="10" t="str">
        <f t="shared" ref="E69:E132" si="1">IF(OR(LEN(I69)=15,LEN(I69)=18),IF(MOD(MID(I69,15,3)*1,2),"男","女"),#N/A)</f>
        <v>男</v>
      </c>
      <c r="F69" s="10" cm="1">
        <f ca="1" t="array" ref="F69">_xlfn.IFS(LEN(I69)=15,DATEDIF(TEXT("19"&amp;MID(I69,7,6),"0-00-00"),TODAY(),"y"),LEN(I69)=18,DATEDIF(TEXT(MID(I69,7,8),"0-00-00"),TODAY(),"y"),TRUE,"身份证错误")</f>
        <v>63</v>
      </c>
      <c r="G69" s="8">
        <v>1520</v>
      </c>
      <c r="H69" s="8"/>
      <c r="I69" t="s">
        <v>146</v>
      </c>
    </row>
    <row r="70" ht="30" customHeight="1" spans="1:9">
      <c r="A70" s="8">
        <v>67</v>
      </c>
      <c r="B70" s="8" t="s">
        <v>10</v>
      </c>
      <c r="C70" s="8" t="s">
        <v>138</v>
      </c>
      <c r="D70" s="9" t="s">
        <v>147</v>
      </c>
      <c r="E70" s="10" t="str">
        <f t="shared" si="1"/>
        <v>男</v>
      </c>
      <c r="F70" s="10" cm="1">
        <f ca="1" t="array" ref="F70">_xlfn.IFS(LEN(I70)=15,DATEDIF(TEXT("19"&amp;MID(I70,7,6),"0-00-00"),TODAY(),"y"),LEN(I70)=18,DATEDIF(TEXT(MID(I70,7,8),"0-00-00"),TODAY(),"y"),TRUE,"身份证错误")</f>
        <v>66</v>
      </c>
      <c r="G70" s="8">
        <v>1520</v>
      </c>
      <c r="H70" s="8"/>
      <c r="I70" t="s">
        <v>148</v>
      </c>
    </row>
    <row r="71" ht="30" customHeight="1" spans="1:9">
      <c r="A71" s="8">
        <v>68</v>
      </c>
      <c r="B71" s="8" t="s">
        <v>10</v>
      </c>
      <c r="C71" s="8" t="s">
        <v>138</v>
      </c>
      <c r="D71" s="9" t="s">
        <v>149</v>
      </c>
      <c r="E71" s="10" t="str">
        <f t="shared" si="1"/>
        <v>男</v>
      </c>
      <c r="F71" s="10" cm="1">
        <f ca="1" t="array" ref="F71">_xlfn.IFS(LEN(I71)=15,DATEDIF(TEXT("19"&amp;MID(I71,7,6),"0-00-00"),TODAY(),"y"),LEN(I71)=18,DATEDIF(TEXT(MID(I71,7,8),"0-00-00"),TODAY(),"y"),TRUE,"身份证错误")</f>
        <v>69</v>
      </c>
      <c r="G71" s="8">
        <v>1520</v>
      </c>
      <c r="H71" s="8"/>
      <c r="I71" t="s">
        <v>150</v>
      </c>
    </row>
    <row r="72" ht="30" customHeight="1" spans="1:9">
      <c r="A72" s="8">
        <v>69</v>
      </c>
      <c r="B72" s="8" t="s">
        <v>10</v>
      </c>
      <c r="C72" s="8" t="s">
        <v>138</v>
      </c>
      <c r="D72" s="10" t="s">
        <v>151</v>
      </c>
      <c r="E72" s="10" t="str">
        <f t="shared" si="1"/>
        <v>女</v>
      </c>
      <c r="F72" s="10" cm="1">
        <f ca="1" t="array" ref="F72">_xlfn.IFS(LEN(I72)=15,DATEDIF(TEXT("19"&amp;MID(I72,7,6),"0-00-00"),TODAY(),"y"),LEN(I72)=18,DATEDIF(TEXT(MID(I72,7,8),"0-00-00"),TODAY(),"y"),TRUE,"身份证错误")</f>
        <v>59</v>
      </c>
      <c r="G72" s="8">
        <v>1520</v>
      </c>
      <c r="H72" s="8"/>
      <c r="I72" t="s">
        <v>152</v>
      </c>
    </row>
    <row r="73" ht="30" customHeight="1" spans="1:9">
      <c r="A73" s="8">
        <v>70</v>
      </c>
      <c r="B73" s="8" t="s">
        <v>10</v>
      </c>
      <c r="C73" s="8" t="s">
        <v>138</v>
      </c>
      <c r="D73" s="10" t="s">
        <v>153</v>
      </c>
      <c r="E73" s="10" t="str">
        <f t="shared" si="1"/>
        <v>男</v>
      </c>
      <c r="F73" s="10" cm="1">
        <f ca="1" t="array" ref="F73">_xlfn.IFS(LEN(I73)=15,DATEDIF(TEXT("19"&amp;MID(I73,7,6),"0-00-00"),TODAY(),"y"),LEN(I73)=18,DATEDIF(TEXT(MID(I73,7,8),"0-00-00"),TODAY(),"y"),TRUE,"身份证错误")</f>
        <v>62</v>
      </c>
      <c r="G73" s="8">
        <v>1520</v>
      </c>
      <c r="H73" s="8"/>
      <c r="I73" t="s">
        <v>154</v>
      </c>
    </row>
    <row r="74" ht="30" customHeight="1" spans="1:9">
      <c r="A74" s="8">
        <v>71</v>
      </c>
      <c r="B74" s="8" t="s">
        <v>10</v>
      </c>
      <c r="C74" s="8" t="s">
        <v>138</v>
      </c>
      <c r="D74" s="9" t="s">
        <v>155</v>
      </c>
      <c r="E74" s="10" t="str">
        <f t="shared" si="1"/>
        <v>男</v>
      </c>
      <c r="F74" s="10" cm="1">
        <f ca="1" t="array" ref="F74">_xlfn.IFS(LEN(I74)=15,DATEDIF(TEXT("19"&amp;MID(I74,7,6),"0-00-00"),TODAY(),"y"),LEN(I74)=18,DATEDIF(TEXT(MID(I74,7,8),"0-00-00"),TODAY(),"y"),TRUE,"身份证错误")</f>
        <v>69</v>
      </c>
      <c r="G74" s="8">
        <v>1520</v>
      </c>
      <c r="H74" s="8"/>
      <c r="I74" t="s">
        <v>156</v>
      </c>
    </row>
    <row r="75" ht="30" customHeight="1" spans="1:9">
      <c r="A75" s="8">
        <v>72</v>
      </c>
      <c r="B75" s="8" t="s">
        <v>10</v>
      </c>
      <c r="C75" s="8" t="s">
        <v>138</v>
      </c>
      <c r="D75" s="10" t="s">
        <v>157</v>
      </c>
      <c r="E75" s="10" t="str">
        <f t="shared" si="1"/>
        <v>男</v>
      </c>
      <c r="F75" s="10" cm="1">
        <f ca="1" t="array" ref="F75">_xlfn.IFS(LEN(I75)=15,DATEDIF(TEXT("19"&amp;MID(I75,7,6),"0-00-00"),TODAY(),"y"),LEN(I75)=18,DATEDIF(TEXT(MID(I75,7,8),"0-00-00"),TODAY(),"y"),TRUE,"身份证错误")</f>
        <v>49</v>
      </c>
      <c r="G75" s="8">
        <v>1520</v>
      </c>
      <c r="H75" s="8"/>
      <c r="I75" t="s">
        <v>158</v>
      </c>
    </row>
    <row r="76" ht="30" customHeight="1" spans="1:9">
      <c r="A76" s="8">
        <v>73</v>
      </c>
      <c r="B76" s="8" t="s">
        <v>10</v>
      </c>
      <c r="C76" s="8" t="s">
        <v>138</v>
      </c>
      <c r="D76" s="9" t="s">
        <v>159</v>
      </c>
      <c r="E76" s="10" t="str">
        <f t="shared" si="1"/>
        <v>男</v>
      </c>
      <c r="F76" s="10" cm="1">
        <f ca="1" t="array" ref="F76">_xlfn.IFS(LEN(I76)=15,DATEDIF(TEXT("19"&amp;MID(I76,7,6),"0-00-00"),TODAY(),"y"),LEN(I76)=18,DATEDIF(TEXT(MID(I76,7,8),"0-00-00"),TODAY(),"y"),TRUE,"身份证错误")</f>
        <v>60</v>
      </c>
      <c r="G76" s="8">
        <v>1520</v>
      </c>
      <c r="H76" s="8"/>
      <c r="I76" t="s">
        <v>160</v>
      </c>
    </row>
    <row r="77" ht="30" customHeight="1" spans="1:9">
      <c r="A77" s="8">
        <v>74</v>
      </c>
      <c r="B77" s="8" t="s">
        <v>10</v>
      </c>
      <c r="C77" s="8" t="s">
        <v>138</v>
      </c>
      <c r="D77" s="10" t="s">
        <v>161</v>
      </c>
      <c r="E77" s="10" t="str">
        <f t="shared" si="1"/>
        <v>男</v>
      </c>
      <c r="F77" s="10" cm="1">
        <f ca="1" t="array" ref="F77">_xlfn.IFS(LEN(I77)=15,DATEDIF(TEXT("19"&amp;MID(I77,7,6),"0-00-00"),TODAY(),"y"),LEN(I77)=18,DATEDIF(TEXT(MID(I77,7,8),"0-00-00"),TODAY(),"y"),TRUE,"身份证错误")</f>
        <v>71</v>
      </c>
      <c r="G77" s="8">
        <v>1520</v>
      </c>
      <c r="H77" s="8"/>
      <c r="I77" t="s">
        <v>162</v>
      </c>
    </row>
    <row r="78" ht="30" customHeight="1" spans="1:9">
      <c r="A78" s="8">
        <v>75</v>
      </c>
      <c r="B78" s="8" t="s">
        <v>10</v>
      </c>
      <c r="C78" s="8" t="s">
        <v>138</v>
      </c>
      <c r="D78" s="9" t="s">
        <v>163</v>
      </c>
      <c r="E78" s="10" t="str">
        <f t="shared" si="1"/>
        <v>男</v>
      </c>
      <c r="F78" s="10" cm="1">
        <f ca="1" t="array" ref="F78">_xlfn.IFS(LEN(I78)=15,DATEDIF(TEXT("19"&amp;MID(I78,7,6),"0-00-00"),TODAY(),"y"),LEN(I78)=18,DATEDIF(TEXT(MID(I78,7,8),"0-00-00"),TODAY(),"y"),TRUE,"身份证错误")</f>
        <v>75</v>
      </c>
      <c r="G78" s="8">
        <v>1520</v>
      </c>
      <c r="H78" s="8"/>
      <c r="I78" t="s">
        <v>164</v>
      </c>
    </row>
    <row r="79" ht="30" customHeight="1" spans="1:9">
      <c r="A79" s="8">
        <v>76</v>
      </c>
      <c r="B79" s="8" t="s">
        <v>10</v>
      </c>
      <c r="C79" s="8" t="s">
        <v>138</v>
      </c>
      <c r="D79" s="9" t="s">
        <v>165</v>
      </c>
      <c r="E79" s="10" t="str">
        <f t="shared" si="1"/>
        <v>男</v>
      </c>
      <c r="F79" s="10" cm="1">
        <f ca="1" t="array" ref="F79">_xlfn.IFS(LEN(I79)=15,DATEDIF(TEXT("19"&amp;MID(I79,7,6),"0-00-00"),TODAY(),"y"),LEN(I79)=18,DATEDIF(TEXT(MID(I79,7,8),"0-00-00"),TODAY(),"y"),TRUE,"身份证错误")</f>
        <v>86</v>
      </c>
      <c r="G79" s="8">
        <v>1520</v>
      </c>
      <c r="H79" s="8"/>
      <c r="I79" t="s">
        <v>166</v>
      </c>
    </row>
    <row r="80" ht="30" customHeight="1" spans="1:9">
      <c r="A80" s="8">
        <v>77</v>
      </c>
      <c r="B80" s="8" t="s">
        <v>10</v>
      </c>
      <c r="C80" s="8" t="s">
        <v>138</v>
      </c>
      <c r="D80" s="10" t="s">
        <v>167</v>
      </c>
      <c r="E80" s="10" t="str">
        <f t="shared" si="1"/>
        <v>男</v>
      </c>
      <c r="F80" s="10" cm="1">
        <f ca="1" t="array" ref="F80">_xlfn.IFS(LEN(I80)=15,DATEDIF(TEXT("19"&amp;MID(I80,7,6),"0-00-00"),TODAY(),"y"),LEN(I80)=18,DATEDIF(TEXT(MID(I80,7,8),"0-00-00"),TODAY(),"y"),TRUE,"身份证错误")</f>
        <v>61</v>
      </c>
      <c r="G80" s="8">
        <v>1520</v>
      </c>
      <c r="H80" s="8"/>
      <c r="I80" t="s">
        <v>168</v>
      </c>
    </row>
    <row r="81" ht="30" customHeight="1" spans="1:9">
      <c r="A81" s="8">
        <v>78</v>
      </c>
      <c r="B81" s="8" t="s">
        <v>10</v>
      </c>
      <c r="C81" s="8" t="s">
        <v>138</v>
      </c>
      <c r="D81" s="9" t="s">
        <v>169</v>
      </c>
      <c r="E81" s="10" t="str">
        <f t="shared" si="1"/>
        <v>男</v>
      </c>
      <c r="F81" s="10" cm="1">
        <f ca="1" t="array" ref="F81">_xlfn.IFS(LEN(I81)=15,DATEDIF(TEXT("19"&amp;MID(I81,7,6),"0-00-00"),TODAY(),"y"),LEN(I81)=18,DATEDIF(TEXT(MID(I81,7,8),"0-00-00"),TODAY(),"y"),TRUE,"身份证错误")</f>
        <v>85</v>
      </c>
      <c r="G81" s="8">
        <v>1520</v>
      </c>
      <c r="H81" s="8"/>
      <c r="I81" t="s">
        <v>170</v>
      </c>
    </row>
    <row r="82" ht="30" customHeight="1" spans="1:9">
      <c r="A82" s="8">
        <v>79</v>
      </c>
      <c r="B82" s="8" t="s">
        <v>10</v>
      </c>
      <c r="C82" s="8" t="s">
        <v>138</v>
      </c>
      <c r="D82" s="10" t="s">
        <v>171</v>
      </c>
      <c r="E82" s="10" t="str">
        <f t="shared" si="1"/>
        <v>男</v>
      </c>
      <c r="F82" s="10" cm="1">
        <f ca="1" t="array" ref="F82">_xlfn.IFS(LEN(I82)=15,DATEDIF(TEXT("19"&amp;MID(I82,7,6),"0-00-00"),TODAY(),"y"),LEN(I82)=18,DATEDIF(TEXT(MID(I82,7,8),"0-00-00"),TODAY(),"y"),TRUE,"身份证错误")</f>
        <v>63</v>
      </c>
      <c r="G82" s="8">
        <v>1520</v>
      </c>
      <c r="H82" s="8"/>
      <c r="I82" t="s">
        <v>172</v>
      </c>
    </row>
    <row r="83" ht="30" customHeight="1" spans="1:9">
      <c r="A83" s="8">
        <v>80</v>
      </c>
      <c r="B83" s="8" t="s">
        <v>10</v>
      </c>
      <c r="C83" s="8" t="s">
        <v>138</v>
      </c>
      <c r="D83" s="10" t="s">
        <v>173</v>
      </c>
      <c r="E83" s="10" t="str">
        <f t="shared" si="1"/>
        <v>男</v>
      </c>
      <c r="F83" s="10" cm="1">
        <f ca="1" t="array" ref="F83">_xlfn.IFS(LEN(I83)=15,DATEDIF(TEXT("19"&amp;MID(I83,7,6),"0-00-00"),TODAY(),"y"),LEN(I83)=18,DATEDIF(TEXT(MID(I83,7,8),"0-00-00"),TODAY(),"y"),TRUE,"身份证错误")</f>
        <v>64</v>
      </c>
      <c r="G83" s="8">
        <v>1520</v>
      </c>
      <c r="H83" s="8"/>
      <c r="I83" t="s">
        <v>174</v>
      </c>
    </row>
    <row r="84" ht="30" customHeight="1" spans="1:9">
      <c r="A84" s="8">
        <v>81</v>
      </c>
      <c r="B84" s="8" t="s">
        <v>10</v>
      </c>
      <c r="C84" s="8" t="s">
        <v>138</v>
      </c>
      <c r="D84" s="10" t="s">
        <v>175</v>
      </c>
      <c r="E84" s="10" t="str">
        <f t="shared" si="1"/>
        <v>男</v>
      </c>
      <c r="F84" s="10" cm="1">
        <f ca="1" t="array" ref="F84">_xlfn.IFS(LEN(I84)=15,DATEDIF(TEXT("19"&amp;MID(I84,7,6),"0-00-00"),TODAY(),"y"),LEN(I84)=18,DATEDIF(TEXT(MID(I84,7,8),"0-00-00"),TODAY(),"y"),TRUE,"身份证错误")</f>
        <v>69</v>
      </c>
      <c r="G84" s="8">
        <v>1520</v>
      </c>
      <c r="H84" s="8"/>
      <c r="I84" t="s">
        <v>176</v>
      </c>
    </row>
    <row r="85" ht="30" customHeight="1" spans="1:9">
      <c r="A85" s="8">
        <v>82</v>
      </c>
      <c r="B85" s="8" t="s">
        <v>10</v>
      </c>
      <c r="C85" s="8" t="s">
        <v>138</v>
      </c>
      <c r="D85" s="9" t="s">
        <v>177</v>
      </c>
      <c r="E85" s="10" t="str">
        <f t="shared" si="1"/>
        <v>男</v>
      </c>
      <c r="F85" s="10" cm="1">
        <f ca="1" t="array" ref="F85">_xlfn.IFS(LEN(I85)=15,DATEDIF(TEXT("19"&amp;MID(I85,7,6),"0-00-00"),TODAY(),"y"),LEN(I85)=18,DATEDIF(TEXT(MID(I85,7,8),"0-00-00"),TODAY(),"y"),TRUE,"身份证错误")</f>
        <v>76</v>
      </c>
      <c r="G85" s="8">
        <v>1520</v>
      </c>
      <c r="H85" s="8"/>
      <c r="I85" t="s">
        <v>178</v>
      </c>
    </row>
    <row r="86" ht="30" customHeight="1" spans="1:9">
      <c r="A86" s="8">
        <v>83</v>
      </c>
      <c r="B86" s="8" t="s">
        <v>10</v>
      </c>
      <c r="C86" s="8" t="s">
        <v>138</v>
      </c>
      <c r="D86" s="9" t="s">
        <v>179</v>
      </c>
      <c r="E86" s="10" t="str">
        <f t="shared" si="1"/>
        <v>男</v>
      </c>
      <c r="F86" s="10" cm="1">
        <f ca="1" t="array" ref="F86">_xlfn.IFS(LEN(I86)=15,DATEDIF(TEXT("19"&amp;MID(I86,7,6),"0-00-00"),TODAY(),"y"),LEN(I86)=18,DATEDIF(TEXT(MID(I86,7,8),"0-00-00"),TODAY(),"y"),TRUE,"身份证错误")</f>
        <v>59</v>
      </c>
      <c r="G86" s="8">
        <v>1520</v>
      </c>
      <c r="H86" s="8"/>
      <c r="I86" t="s">
        <v>180</v>
      </c>
    </row>
    <row r="87" ht="30" customHeight="1" spans="1:9">
      <c r="A87" s="8">
        <v>84</v>
      </c>
      <c r="B87" s="8" t="s">
        <v>10</v>
      </c>
      <c r="C87" s="8" t="s">
        <v>138</v>
      </c>
      <c r="D87" s="9" t="s">
        <v>181</v>
      </c>
      <c r="E87" s="10" t="str">
        <f t="shared" si="1"/>
        <v>男</v>
      </c>
      <c r="F87" s="10" cm="1">
        <f ca="1" t="array" ref="F87">_xlfn.IFS(LEN(I87)=15,DATEDIF(TEXT("19"&amp;MID(I87,7,6),"0-00-00"),TODAY(),"y"),LEN(I87)=18,DATEDIF(TEXT(MID(I87,7,8),"0-00-00"),TODAY(),"y"),TRUE,"身份证错误")</f>
        <v>60</v>
      </c>
      <c r="G87" s="8">
        <v>1520</v>
      </c>
      <c r="H87" s="8"/>
      <c r="I87" t="s">
        <v>182</v>
      </c>
    </row>
    <row r="88" ht="30" customHeight="1" spans="1:9">
      <c r="A88" s="8">
        <v>85</v>
      </c>
      <c r="B88" s="8" t="s">
        <v>10</v>
      </c>
      <c r="C88" s="8" t="s">
        <v>138</v>
      </c>
      <c r="D88" s="10" t="s">
        <v>183</v>
      </c>
      <c r="E88" s="10" t="str">
        <f t="shared" si="1"/>
        <v>男</v>
      </c>
      <c r="F88" s="10" cm="1">
        <f ca="1" t="array" ref="F88">_xlfn.IFS(LEN(I88)=15,DATEDIF(TEXT("19"&amp;MID(I88,7,6),"0-00-00"),TODAY(),"y"),LEN(I88)=18,DATEDIF(TEXT(MID(I88,7,8),"0-00-00"),TODAY(),"y"),TRUE,"身份证错误")</f>
        <v>73</v>
      </c>
      <c r="G88" s="8">
        <v>1520</v>
      </c>
      <c r="H88" s="8"/>
      <c r="I88" t="s">
        <v>184</v>
      </c>
    </row>
    <row r="89" ht="30" customHeight="1" spans="1:9">
      <c r="A89" s="8">
        <v>86</v>
      </c>
      <c r="B89" s="8" t="s">
        <v>10</v>
      </c>
      <c r="C89" s="8" t="s">
        <v>185</v>
      </c>
      <c r="D89" s="9" t="s">
        <v>186</v>
      </c>
      <c r="E89" s="10" t="str">
        <f t="shared" si="1"/>
        <v>男</v>
      </c>
      <c r="F89" s="10" cm="1">
        <f ca="1" t="array" ref="F89">_xlfn.IFS(LEN(I89)=15,DATEDIF(TEXT("19"&amp;MID(I89,7,6),"0-00-00"),TODAY(),"y"),LEN(I89)=18,DATEDIF(TEXT(MID(I89,7,8),"0-00-00"),TODAY(),"y"),TRUE,"身份证错误")</f>
        <v>76</v>
      </c>
      <c r="G89" s="8">
        <v>1520</v>
      </c>
      <c r="H89" s="8"/>
      <c r="I89" t="s">
        <v>187</v>
      </c>
    </row>
    <row r="90" ht="30" customHeight="1" spans="1:9">
      <c r="A90" s="8">
        <v>87</v>
      </c>
      <c r="B90" s="8" t="s">
        <v>10</v>
      </c>
      <c r="C90" s="8" t="s">
        <v>185</v>
      </c>
      <c r="D90" s="9" t="s">
        <v>188</v>
      </c>
      <c r="E90" s="10" t="str">
        <f t="shared" si="1"/>
        <v>男</v>
      </c>
      <c r="F90" s="10" cm="1">
        <f ca="1" t="array" ref="F90">_xlfn.IFS(LEN(I90)=15,DATEDIF(TEXT("19"&amp;MID(I90,7,6),"0-00-00"),TODAY(),"y"),LEN(I90)=18,DATEDIF(TEXT(MID(I90,7,8),"0-00-00"),TODAY(),"y"),TRUE,"身份证错误")</f>
        <v>63</v>
      </c>
      <c r="G90" s="8">
        <v>1520</v>
      </c>
      <c r="H90" s="8"/>
      <c r="I90" t="s">
        <v>189</v>
      </c>
    </row>
    <row r="91" ht="30" customHeight="1" spans="1:9">
      <c r="A91" s="8">
        <v>88</v>
      </c>
      <c r="B91" s="8" t="s">
        <v>10</v>
      </c>
      <c r="C91" s="8" t="s">
        <v>185</v>
      </c>
      <c r="D91" s="9" t="s">
        <v>190</v>
      </c>
      <c r="E91" s="10" t="str">
        <f t="shared" si="1"/>
        <v>男</v>
      </c>
      <c r="F91" s="10" cm="1">
        <f ca="1" t="array" ref="F91">_xlfn.IFS(LEN(I91)=15,DATEDIF(TEXT("19"&amp;MID(I91,7,6),"0-00-00"),TODAY(),"y"),LEN(I91)=18,DATEDIF(TEXT(MID(I91,7,8),"0-00-00"),TODAY(),"y"),TRUE,"身份证错误")</f>
        <v>60</v>
      </c>
      <c r="G91" s="8">
        <v>1520</v>
      </c>
      <c r="H91" s="8"/>
      <c r="I91" t="s">
        <v>191</v>
      </c>
    </row>
    <row r="92" ht="30" customHeight="1" spans="1:9">
      <c r="A92" s="8">
        <v>89</v>
      </c>
      <c r="B92" s="8" t="s">
        <v>10</v>
      </c>
      <c r="C92" s="8" t="s">
        <v>185</v>
      </c>
      <c r="D92" s="10" t="s">
        <v>192</v>
      </c>
      <c r="E92" s="10" t="str">
        <f t="shared" si="1"/>
        <v>男</v>
      </c>
      <c r="F92" s="10" cm="1">
        <f ca="1" t="array" ref="F92">_xlfn.IFS(LEN(I92)=15,DATEDIF(TEXT("19"&amp;MID(I92,7,6),"0-00-00"),TODAY(),"y"),LEN(I92)=18,DATEDIF(TEXT(MID(I92,7,8),"0-00-00"),TODAY(),"y"),TRUE,"身份证错误")</f>
        <v>62</v>
      </c>
      <c r="G92" s="8">
        <v>1520</v>
      </c>
      <c r="H92" s="8"/>
      <c r="I92" t="s">
        <v>193</v>
      </c>
    </row>
    <row r="93" ht="30" customHeight="1" spans="1:9">
      <c r="A93" s="8">
        <v>90</v>
      </c>
      <c r="B93" s="8" t="s">
        <v>10</v>
      </c>
      <c r="C93" s="8" t="s">
        <v>185</v>
      </c>
      <c r="D93" s="10" t="s">
        <v>194</v>
      </c>
      <c r="E93" s="10" t="str">
        <f t="shared" si="1"/>
        <v>女</v>
      </c>
      <c r="F93" s="10" cm="1">
        <f ca="1" t="array" ref="F93">_xlfn.IFS(LEN(I93)=15,DATEDIF(TEXT("19"&amp;MID(I93,7,6),"0-00-00"),TODAY(),"y"),LEN(I93)=18,DATEDIF(TEXT(MID(I93,7,8),"0-00-00"),TODAY(),"y"),TRUE,"身份证错误")</f>
        <v>62</v>
      </c>
      <c r="G93" s="8">
        <v>1520</v>
      </c>
      <c r="H93" s="8"/>
      <c r="I93" t="s">
        <v>195</v>
      </c>
    </row>
    <row r="94" ht="30" customHeight="1" spans="1:9">
      <c r="A94" s="8">
        <v>91</v>
      </c>
      <c r="B94" s="8" t="s">
        <v>10</v>
      </c>
      <c r="C94" s="8" t="s">
        <v>185</v>
      </c>
      <c r="D94" s="10" t="s">
        <v>196</v>
      </c>
      <c r="E94" s="10" t="str">
        <f t="shared" si="1"/>
        <v>男</v>
      </c>
      <c r="F94" s="10" cm="1">
        <f ca="1" t="array" ref="F94">_xlfn.IFS(LEN(I94)=15,DATEDIF(TEXT("19"&amp;MID(I94,7,6),"0-00-00"),TODAY(),"y"),LEN(I94)=18,DATEDIF(TEXT(MID(I94,7,8),"0-00-00"),TODAY(),"y"),TRUE,"身份证错误")</f>
        <v>64</v>
      </c>
      <c r="G94" s="8">
        <v>1520</v>
      </c>
      <c r="H94" s="8"/>
      <c r="I94" t="s">
        <v>197</v>
      </c>
    </row>
    <row r="95" ht="30" customHeight="1" spans="1:9">
      <c r="A95" s="8">
        <v>92</v>
      </c>
      <c r="B95" s="8" t="s">
        <v>10</v>
      </c>
      <c r="C95" s="8" t="s">
        <v>185</v>
      </c>
      <c r="D95" s="10" t="s">
        <v>198</v>
      </c>
      <c r="E95" s="10" t="str">
        <f t="shared" si="1"/>
        <v>男</v>
      </c>
      <c r="F95" s="10" cm="1">
        <f ca="1" t="array" ref="F95">_xlfn.IFS(LEN(I95)=15,DATEDIF(TEXT("19"&amp;MID(I95,7,6),"0-00-00"),TODAY(),"y"),LEN(I95)=18,DATEDIF(TEXT(MID(I95,7,8),"0-00-00"),TODAY(),"y"),TRUE,"身份证错误")</f>
        <v>68</v>
      </c>
      <c r="G95" s="8">
        <v>1520</v>
      </c>
      <c r="H95" s="8"/>
      <c r="I95" t="s">
        <v>199</v>
      </c>
    </row>
    <row r="96" ht="30" customHeight="1" spans="1:9">
      <c r="A96" s="8">
        <v>93</v>
      </c>
      <c r="B96" s="8" t="s">
        <v>10</v>
      </c>
      <c r="C96" s="8" t="s">
        <v>185</v>
      </c>
      <c r="D96" s="10" t="s">
        <v>200</v>
      </c>
      <c r="E96" s="10" t="str">
        <f t="shared" si="1"/>
        <v>男</v>
      </c>
      <c r="F96" s="10" cm="1">
        <f ca="1" t="array" ref="F96">_xlfn.IFS(LEN(I96)=15,DATEDIF(TEXT("19"&amp;MID(I96,7,6),"0-00-00"),TODAY(),"y"),LEN(I96)=18,DATEDIF(TEXT(MID(I96,7,8),"0-00-00"),TODAY(),"y"),TRUE,"身份证错误")</f>
        <v>76</v>
      </c>
      <c r="G96" s="8">
        <v>1520</v>
      </c>
      <c r="H96" s="8"/>
      <c r="I96" t="s">
        <v>201</v>
      </c>
    </row>
    <row r="97" ht="30" customHeight="1" spans="1:9">
      <c r="A97" s="8">
        <v>94</v>
      </c>
      <c r="B97" s="8" t="s">
        <v>10</v>
      </c>
      <c r="C97" s="8" t="s">
        <v>185</v>
      </c>
      <c r="D97" s="10" t="s">
        <v>202</v>
      </c>
      <c r="E97" s="10" t="str">
        <f t="shared" si="1"/>
        <v>男</v>
      </c>
      <c r="F97" s="10" cm="1">
        <f ca="1" t="array" ref="F97">_xlfn.IFS(LEN(I97)=15,DATEDIF(TEXT("19"&amp;MID(I97,7,6),"0-00-00"),TODAY(),"y"),LEN(I97)=18,DATEDIF(TEXT(MID(I97,7,8),"0-00-00"),TODAY(),"y"),TRUE,"身份证错误")</f>
        <v>62</v>
      </c>
      <c r="G97" s="8">
        <v>1520</v>
      </c>
      <c r="H97" s="8"/>
      <c r="I97" t="s">
        <v>203</v>
      </c>
    </row>
    <row r="98" ht="30" customHeight="1" spans="1:9">
      <c r="A98" s="8">
        <v>95</v>
      </c>
      <c r="B98" s="8" t="s">
        <v>10</v>
      </c>
      <c r="C98" s="8" t="s">
        <v>185</v>
      </c>
      <c r="D98" s="9" t="s">
        <v>204</v>
      </c>
      <c r="E98" s="10" t="str">
        <f t="shared" si="1"/>
        <v>男</v>
      </c>
      <c r="F98" s="10" cm="1">
        <f ca="1" t="array" ref="F98">_xlfn.IFS(LEN(I98)=15,DATEDIF(TEXT("19"&amp;MID(I98,7,6),"0-00-00"),TODAY(),"y"),LEN(I98)=18,DATEDIF(TEXT(MID(I98,7,8),"0-00-00"),TODAY(),"y"),TRUE,"身份证错误")</f>
        <v>64</v>
      </c>
      <c r="G98" s="8">
        <v>1520</v>
      </c>
      <c r="H98" s="8"/>
      <c r="I98" t="s">
        <v>205</v>
      </c>
    </row>
    <row r="99" ht="30" customHeight="1" spans="1:9">
      <c r="A99" s="8">
        <v>96</v>
      </c>
      <c r="B99" s="8" t="s">
        <v>10</v>
      </c>
      <c r="C99" s="8" t="s">
        <v>185</v>
      </c>
      <c r="D99" s="9" t="s">
        <v>206</v>
      </c>
      <c r="E99" s="10" t="str">
        <f t="shared" si="1"/>
        <v>女</v>
      </c>
      <c r="F99" s="10" cm="1">
        <f ca="1" t="array" ref="F99">_xlfn.IFS(LEN(I99)=15,DATEDIF(TEXT("19"&amp;MID(I99,7,6),"0-00-00"),TODAY(),"y"),LEN(I99)=18,DATEDIF(TEXT(MID(I99,7,8),"0-00-00"),TODAY(),"y"),TRUE,"身份证错误")</f>
        <v>56</v>
      </c>
      <c r="G99" s="8">
        <v>1520</v>
      </c>
      <c r="H99" s="8"/>
      <c r="I99" t="s">
        <v>207</v>
      </c>
    </row>
    <row r="100" ht="30" customHeight="1" spans="1:9">
      <c r="A100" s="8">
        <v>97</v>
      </c>
      <c r="B100" s="8" t="s">
        <v>10</v>
      </c>
      <c r="C100" s="8" t="s">
        <v>185</v>
      </c>
      <c r="D100" s="9" t="s">
        <v>208</v>
      </c>
      <c r="E100" s="10" t="str">
        <f t="shared" si="1"/>
        <v>男</v>
      </c>
      <c r="F100" s="10" cm="1">
        <f ca="1" t="array" ref="F100">_xlfn.IFS(LEN(I100)=15,DATEDIF(TEXT("19"&amp;MID(I100,7,6),"0-00-00"),TODAY(),"y"),LEN(I100)=18,DATEDIF(TEXT(MID(I100,7,8),"0-00-00"),TODAY(),"y"),TRUE,"身份证错误")</f>
        <v>63</v>
      </c>
      <c r="G100" s="8">
        <v>1520</v>
      </c>
      <c r="H100" s="8"/>
      <c r="I100" t="s">
        <v>209</v>
      </c>
    </row>
    <row r="101" ht="30" customHeight="1" spans="1:9">
      <c r="A101" s="8">
        <v>98</v>
      </c>
      <c r="B101" s="8" t="s">
        <v>10</v>
      </c>
      <c r="C101" s="8" t="s">
        <v>185</v>
      </c>
      <c r="D101" s="9" t="s">
        <v>210</v>
      </c>
      <c r="E101" s="10" t="str">
        <f t="shared" si="1"/>
        <v>男</v>
      </c>
      <c r="F101" s="10" cm="1">
        <f ca="1" t="array" ref="F101">_xlfn.IFS(LEN(I101)=15,DATEDIF(TEXT("19"&amp;MID(I101,7,6),"0-00-00"),TODAY(),"y"),LEN(I101)=18,DATEDIF(TEXT(MID(I101,7,8),"0-00-00"),TODAY(),"y"),TRUE,"身份证错误")</f>
        <v>62</v>
      </c>
      <c r="G101" s="8">
        <v>1520</v>
      </c>
      <c r="H101" s="8"/>
      <c r="I101" t="s">
        <v>211</v>
      </c>
    </row>
    <row r="102" ht="30" customHeight="1" spans="1:9">
      <c r="A102" s="8">
        <v>99</v>
      </c>
      <c r="B102" s="8" t="s">
        <v>10</v>
      </c>
      <c r="C102" s="8" t="s">
        <v>185</v>
      </c>
      <c r="D102" s="9" t="s">
        <v>212</v>
      </c>
      <c r="E102" s="10" t="str">
        <f t="shared" si="1"/>
        <v>男</v>
      </c>
      <c r="F102" s="10" cm="1">
        <f ca="1" t="array" ref="F102">_xlfn.IFS(LEN(I102)=15,DATEDIF(TEXT("19"&amp;MID(I102,7,6),"0-00-00"),TODAY(),"y"),LEN(I102)=18,DATEDIF(TEXT(MID(I102,7,8),"0-00-00"),TODAY(),"y"),TRUE,"身份证错误")</f>
        <v>73</v>
      </c>
      <c r="G102" s="8">
        <v>1520</v>
      </c>
      <c r="H102" s="8"/>
      <c r="I102" t="s">
        <v>213</v>
      </c>
    </row>
    <row r="103" ht="30" customHeight="1" spans="1:9">
      <c r="A103" s="8">
        <v>100</v>
      </c>
      <c r="B103" s="8" t="s">
        <v>10</v>
      </c>
      <c r="C103" s="8" t="s">
        <v>185</v>
      </c>
      <c r="D103" s="10" t="s">
        <v>214</v>
      </c>
      <c r="E103" s="10" t="str">
        <f t="shared" si="1"/>
        <v>男</v>
      </c>
      <c r="F103" s="10" cm="1">
        <f ca="1" t="array" ref="F103">_xlfn.IFS(LEN(I103)=15,DATEDIF(TEXT("19"&amp;MID(I103,7,6),"0-00-00"),TODAY(),"y"),LEN(I103)=18,DATEDIF(TEXT(MID(I103,7,8),"0-00-00"),TODAY(),"y"),TRUE,"身份证错误")</f>
        <v>41</v>
      </c>
      <c r="G103" s="8">
        <v>1520</v>
      </c>
      <c r="H103" s="8"/>
      <c r="I103" t="s">
        <v>215</v>
      </c>
    </row>
    <row r="104" ht="30" customHeight="1" spans="1:9">
      <c r="A104" s="8">
        <v>101</v>
      </c>
      <c r="B104" s="8" t="s">
        <v>10</v>
      </c>
      <c r="C104" s="8" t="s">
        <v>185</v>
      </c>
      <c r="D104" s="10" t="s">
        <v>216</v>
      </c>
      <c r="E104" s="10" t="str">
        <f t="shared" si="1"/>
        <v>男</v>
      </c>
      <c r="F104" s="10" cm="1">
        <f ca="1" t="array" ref="F104">_xlfn.IFS(LEN(I104)=15,DATEDIF(TEXT("19"&amp;MID(I104,7,6),"0-00-00"),TODAY(),"y"),LEN(I104)=18,DATEDIF(TEXT(MID(I104,7,8),"0-00-00"),TODAY(),"y"),TRUE,"身份证错误")</f>
        <v>85</v>
      </c>
      <c r="G104" s="8">
        <v>1520</v>
      </c>
      <c r="H104" s="8"/>
      <c r="I104" t="s">
        <v>217</v>
      </c>
    </row>
    <row r="105" ht="30" customHeight="1" spans="1:9">
      <c r="A105" s="8">
        <v>102</v>
      </c>
      <c r="B105" s="8" t="s">
        <v>10</v>
      </c>
      <c r="C105" s="8" t="s">
        <v>185</v>
      </c>
      <c r="D105" s="9" t="s">
        <v>218</v>
      </c>
      <c r="E105" s="10" t="str">
        <f t="shared" si="1"/>
        <v>男</v>
      </c>
      <c r="F105" s="10" cm="1">
        <f ca="1" t="array" ref="F105">_xlfn.IFS(LEN(I105)=15,DATEDIF(TEXT("19"&amp;MID(I105,7,6),"0-00-00"),TODAY(),"y"),LEN(I105)=18,DATEDIF(TEXT(MID(I105,7,8),"0-00-00"),TODAY(),"y"),TRUE,"身份证错误")</f>
        <v>75</v>
      </c>
      <c r="G105" s="8">
        <v>1520</v>
      </c>
      <c r="H105" s="8"/>
      <c r="I105" t="s">
        <v>219</v>
      </c>
    </row>
    <row r="106" ht="30" customHeight="1" spans="1:9">
      <c r="A106" s="8">
        <v>103</v>
      </c>
      <c r="B106" s="8" t="s">
        <v>10</v>
      </c>
      <c r="C106" s="8" t="s">
        <v>220</v>
      </c>
      <c r="D106" s="9" t="s">
        <v>221</v>
      </c>
      <c r="E106" s="10" t="str">
        <f t="shared" si="1"/>
        <v>男</v>
      </c>
      <c r="F106" s="10" cm="1">
        <f ca="1" t="array" ref="F106">_xlfn.IFS(LEN(I106)=15,DATEDIF(TEXT("19"&amp;MID(I106,7,6),"0-00-00"),TODAY(),"y"),LEN(I106)=18,DATEDIF(TEXT(MID(I106,7,8),"0-00-00"),TODAY(),"y"),TRUE,"身份证错误")</f>
        <v>72</v>
      </c>
      <c r="G106" s="8">
        <v>1520</v>
      </c>
      <c r="H106" s="8"/>
      <c r="I106" t="s">
        <v>222</v>
      </c>
    </row>
    <row r="107" ht="30" customHeight="1" spans="1:9">
      <c r="A107" s="8">
        <v>104</v>
      </c>
      <c r="B107" s="8" t="s">
        <v>10</v>
      </c>
      <c r="C107" s="8" t="s">
        <v>220</v>
      </c>
      <c r="D107" s="9" t="s">
        <v>223</v>
      </c>
      <c r="E107" s="10" t="str">
        <f t="shared" si="1"/>
        <v>男</v>
      </c>
      <c r="F107" s="10" cm="1">
        <f ca="1" t="array" ref="F107">_xlfn.IFS(LEN(I107)=15,DATEDIF(TEXT("19"&amp;MID(I107,7,6),"0-00-00"),TODAY(),"y"),LEN(I107)=18,DATEDIF(TEXT(MID(I107,7,8),"0-00-00"),TODAY(),"y"),TRUE,"身份证错误")</f>
        <v>61</v>
      </c>
      <c r="G107" s="8">
        <v>1520</v>
      </c>
      <c r="H107" s="8"/>
      <c r="I107" t="s">
        <v>224</v>
      </c>
    </row>
    <row r="108" ht="30" customHeight="1" spans="1:9">
      <c r="A108" s="8">
        <v>105</v>
      </c>
      <c r="B108" s="8" t="s">
        <v>10</v>
      </c>
      <c r="C108" s="8" t="s">
        <v>220</v>
      </c>
      <c r="D108" s="9" t="s">
        <v>225</v>
      </c>
      <c r="E108" s="10" t="str">
        <f t="shared" si="1"/>
        <v>男</v>
      </c>
      <c r="F108" s="10" cm="1">
        <f ca="1" t="array" ref="F108">_xlfn.IFS(LEN(I108)=15,DATEDIF(TEXT("19"&amp;MID(I108,7,6),"0-00-00"),TODAY(),"y"),LEN(I108)=18,DATEDIF(TEXT(MID(I108,7,8),"0-00-00"),TODAY(),"y"),TRUE,"身份证错误")</f>
        <v>46</v>
      </c>
      <c r="G108" s="8">
        <v>1520</v>
      </c>
      <c r="H108" s="8"/>
      <c r="I108" t="s">
        <v>226</v>
      </c>
    </row>
    <row r="109" ht="30" customHeight="1" spans="1:9">
      <c r="A109" s="8">
        <v>106</v>
      </c>
      <c r="B109" s="8" t="s">
        <v>10</v>
      </c>
      <c r="C109" s="8" t="s">
        <v>220</v>
      </c>
      <c r="D109" s="9" t="s">
        <v>227</v>
      </c>
      <c r="E109" s="10" t="str">
        <f t="shared" si="1"/>
        <v>女</v>
      </c>
      <c r="F109" s="10" cm="1">
        <f ca="1" t="array" ref="F109">_xlfn.IFS(LEN(I109)=15,DATEDIF(TEXT("19"&amp;MID(I109,7,6),"0-00-00"),TODAY(),"y"),LEN(I109)=18,DATEDIF(TEXT(MID(I109,7,8),"0-00-00"),TODAY(),"y"),TRUE,"身份证错误")</f>
        <v>28</v>
      </c>
      <c r="G109" s="8">
        <v>1520</v>
      </c>
      <c r="H109" s="8"/>
      <c r="I109" t="s">
        <v>228</v>
      </c>
    </row>
    <row r="110" ht="30" customHeight="1" spans="1:9">
      <c r="A110" s="8">
        <v>107</v>
      </c>
      <c r="B110" s="8" t="s">
        <v>10</v>
      </c>
      <c r="C110" s="8" t="s">
        <v>220</v>
      </c>
      <c r="D110" s="10" t="s">
        <v>229</v>
      </c>
      <c r="E110" s="10" t="str">
        <f t="shared" si="1"/>
        <v>男</v>
      </c>
      <c r="F110" s="10" cm="1">
        <f ca="1" t="array" ref="F110">_xlfn.IFS(LEN(I110)=15,DATEDIF(TEXT("19"&amp;MID(I110,7,6),"0-00-00"),TODAY(),"y"),LEN(I110)=18,DATEDIF(TEXT(MID(I110,7,8),"0-00-00"),TODAY(),"y"),TRUE,"身份证错误")</f>
        <v>62</v>
      </c>
      <c r="G110" s="8">
        <v>1520</v>
      </c>
      <c r="H110" s="8"/>
      <c r="I110" t="s">
        <v>230</v>
      </c>
    </row>
    <row r="111" ht="30" customHeight="1" spans="1:9">
      <c r="A111" s="8">
        <v>108</v>
      </c>
      <c r="B111" s="8" t="s">
        <v>10</v>
      </c>
      <c r="C111" s="8" t="s">
        <v>220</v>
      </c>
      <c r="D111" s="10" t="s">
        <v>231</v>
      </c>
      <c r="E111" s="10" t="str">
        <f t="shared" si="1"/>
        <v>男</v>
      </c>
      <c r="F111" s="10" cm="1">
        <f ca="1" t="array" ref="F111">_xlfn.IFS(LEN(I111)=15,DATEDIF(TEXT("19"&amp;MID(I111,7,6),"0-00-00"),TODAY(),"y"),LEN(I111)=18,DATEDIF(TEXT(MID(I111,7,8),"0-00-00"),TODAY(),"y"),TRUE,"身份证错误")</f>
        <v>85</v>
      </c>
      <c r="G111" s="8">
        <v>1520</v>
      </c>
      <c r="H111" s="8"/>
      <c r="I111" t="s">
        <v>232</v>
      </c>
    </row>
    <row r="112" ht="30" customHeight="1" spans="1:9">
      <c r="A112" s="8">
        <v>109</v>
      </c>
      <c r="B112" s="8" t="s">
        <v>10</v>
      </c>
      <c r="C112" s="8" t="s">
        <v>220</v>
      </c>
      <c r="D112" s="10" t="s">
        <v>233</v>
      </c>
      <c r="E112" s="10" t="str">
        <f t="shared" si="1"/>
        <v>女</v>
      </c>
      <c r="F112" s="10" cm="1">
        <f ca="1" t="array" ref="F112">_xlfn.IFS(LEN(I112)=15,DATEDIF(TEXT("19"&amp;MID(I112,7,6),"0-00-00"),TODAY(),"y"),LEN(I112)=18,DATEDIF(TEXT(MID(I112,7,8),"0-00-00"),TODAY(),"y"),TRUE,"身份证错误")</f>
        <v>87</v>
      </c>
      <c r="G112" s="8">
        <v>1520</v>
      </c>
      <c r="H112" s="8"/>
      <c r="I112" t="s">
        <v>234</v>
      </c>
    </row>
    <row r="113" ht="30" customHeight="1" spans="1:9">
      <c r="A113" s="8">
        <v>110</v>
      </c>
      <c r="B113" s="8" t="s">
        <v>10</v>
      </c>
      <c r="C113" s="8" t="s">
        <v>220</v>
      </c>
      <c r="D113" s="9" t="s">
        <v>235</v>
      </c>
      <c r="E113" s="10" t="str">
        <f t="shared" si="1"/>
        <v>男</v>
      </c>
      <c r="F113" s="10" cm="1">
        <f ca="1" t="array" ref="F113">_xlfn.IFS(LEN(I113)=15,DATEDIF(TEXT("19"&amp;MID(I113,7,6),"0-00-00"),TODAY(),"y"),LEN(I113)=18,DATEDIF(TEXT(MID(I113,7,8),"0-00-00"),TODAY(),"y"),TRUE,"身份证错误")</f>
        <v>70</v>
      </c>
      <c r="G113" s="8">
        <v>1520</v>
      </c>
      <c r="H113" s="8"/>
      <c r="I113" t="s">
        <v>236</v>
      </c>
    </row>
    <row r="114" ht="30" customHeight="1" spans="1:9">
      <c r="A114" s="8">
        <v>111</v>
      </c>
      <c r="B114" s="8" t="s">
        <v>10</v>
      </c>
      <c r="C114" s="8" t="s">
        <v>220</v>
      </c>
      <c r="D114" s="10" t="s">
        <v>237</v>
      </c>
      <c r="E114" s="10" t="str">
        <f t="shared" si="1"/>
        <v>男</v>
      </c>
      <c r="F114" s="10" cm="1">
        <f ca="1" t="array" ref="F114">_xlfn.IFS(LEN(I114)=15,DATEDIF(TEXT("19"&amp;MID(I114,7,6),"0-00-00"),TODAY(),"y"),LEN(I114)=18,DATEDIF(TEXT(MID(I114,7,8),"0-00-00"),TODAY(),"y"),TRUE,"身份证错误")</f>
        <v>73</v>
      </c>
      <c r="G114" s="8">
        <v>1520</v>
      </c>
      <c r="H114" s="8"/>
      <c r="I114" t="s">
        <v>238</v>
      </c>
    </row>
    <row r="115" ht="30" customHeight="1" spans="1:9">
      <c r="A115" s="8">
        <v>112</v>
      </c>
      <c r="B115" s="8" t="s">
        <v>10</v>
      </c>
      <c r="C115" s="8" t="s">
        <v>220</v>
      </c>
      <c r="D115" s="10" t="s">
        <v>239</v>
      </c>
      <c r="E115" s="10" t="str">
        <f t="shared" si="1"/>
        <v>男</v>
      </c>
      <c r="F115" s="10" cm="1">
        <f ca="1" t="array" ref="F115">_xlfn.IFS(LEN(I115)=15,DATEDIF(TEXT("19"&amp;MID(I115,7,6),"0-00-00"),TODAY(),"y"),LEN(I115)=18,DATEDIF(TEXT(MID(I115,7,8),"0-00-00"),TODAY(),"y"),TRUE,"身份证错误")</f>
        <v>54</v>
      </c>
      <c r="G115" s="8">
        <v>1520</v>
      </c>
      <c r="H115" s="8"/>
      <c r="I115" t="s">
        <v>240</v>
      </c>
    </row>
    <row r="116" ht="30" customHeight="1" spans="1:9">
      <c r="A116" s="8">
        <v>113</v>
      </c>
      <c r="B116" s="8" t="s">
        <v>10</v>
      </c>
      <c r="C116" s="8" t="s">
        <v>220</v>
      </c>
      <c r="D116" s="10" t="s">
        <v>241</v>
      </c>
      <c r="E116" s="10" t="str">
        <f t="shared" si="1"/>
        <v>男</v>
      </c>
      <c r="F116" s="10" cm="1">
        <f ca="1" t="array" ref="F116">_xlfn.IFS(LEN(I116)=15,DATEDIF(TEXT("19"&amp;MID(I116,7,6),"0-00-00"),TODAY(),"y"),LEN(I116)=18,DATEDIF(TEXT(MID(I116,7,8),"0-00-00"),TODAY(),"y"),TRUE,"身份证错误")</f>
        <v>92</v>
      </c>
      <c r="G116" s="8">
        <v>1520</v>
      </c>
      <c r="H116" s="8"/>
      <c r="I116" t="s">
        <v>242</v>
      </c>
    </row>
    <row r="117" ht="30" customHeight="1" spans="1:9">
      <c r="A117" s="8">
        <v>114</v>
      </c>
      <c r="B117" s="8" t="s">
        <v>10</v>
      </c>
      <c r="C117" s="8" t="s">
        <v>220</v>
      </c>
      <c r="D117" s="9" t="s">
        <v>243</v>
      </c>
      <c r="E117" s="10" t="str">
        <f t="shared" si="1"/>
        <v>男</v>
      </c>
      <c r="F117" s="10" cm="1">
        <f ca="1" t="array" ref="F117">_xlfn.IFS(LEN(I117)=15,DATEDIF(TEXT("19"&amp;MID(I117,7,6),"0-00-00"),TODAY(),"y"),LEN(I117)=18,DATEDIF(TEXT(MID(I117,7,8),"0-00-00"),TODAY(),"y"),TRUE,"身份证错误")</f>
        <v>51</v>
      </c>
      <c r="G117" s="8">
        <v>1520</v>
      </c>
      <c r="H117" s="8"/>
      <c r="I117" t="s">
        <v>244</v>
      </c>
    </row>
    <row r="118" ht="30" customHeight="1" spans="1:9">
      <c r="A118" s="8">
        <v>115</v>
      </c>
      <c r="B118" s="8" t="s">
        <v>10</v>
      </c>
      <c r="C118" s="8" t="s">
        <v>220</v>
      </c>
      <c r="D118" s="9" t="s">
        <v>245</v>
      </c>
      <c r="E118" s="10" t="str">
        <f t="shared" si="1"/>
        <v>男</v>
      </c>
      <c r="F118" s="10" cm="1">
        <f ca="1" t="array" ref="F118">_xlfn.IFS(LEN(I118)=15,DATEDIF(TEXT("19"&amp;MID(I118,7,6),"0-00-00"),TODAY(),"y"),LEN(I118)=18,DATEDIF(TEXT(MID(I118,7,8),"0-00-00"),TODAY(),"y"),TRUE,"身份证错误")</f>
        <v>58</v>
      </c>
      <c r="G118" s="8">
        <v>1520</v>
      </c>
      <c r="H118" s="8"/>
      <c r="I118" t="s">
        <v>246</v>
      </c>
    </row>
    <row r="119" ht="30" customHeight="1" spans="1:9">
      <c r="A119" s="8">
        <v>116</v>
      </c>
      <c r="B119" s="8" t="s">
        <v>10</v>
      </c>
      <c r="C119" s="8" t="s">
        <v>247</v>
      </c>
      <c r="D119" s="10" t="s">
        <v>248</v>
      </c>
      <c r="E119" s="10" t="str">
        <f t="shared" si="1"/>
        <v>男</v>
      </c>
      <c r="F119" s="10" cm="1">
        <f ca="1" t="array" ref="F119">_xlfn.IFS(LEN(I119)=15,DATEDIF(TEXT("19"&amp;MID(I119,7,6),"0-00-00"),TODAY(),"y"),LEN(I119)=18,DATEDIF(TEXT(MID(I119,7,8),"0-00-00"),TODAY(),"y"),TRUE,"身份证错误")</f>
        <v>49</v>
      </c>
      <c r="G119" s="8">
        <v>1520</v>
      </c>
      <c r="H119" s="8"/>
      <c r="I119" t="s">
        <v>249</v>
      </c>
    </row>
    <row r="120" ht="30" customHeight="1" spans="1:9">
      <c r="A120" s="8">
        <v>117</v>
      </c>
      <c r="B120" s="8" t="s">
        <v>10</v>
      </c>
      <c r="C120" s="8" t="s">
        <v>247</v>
      </c>
      <c r="D120" s="10" t="s">
        <v>250</v>
      </c>
      <c r="E120" s="10" t="str">
        <f t="shared" si="1"/>
        <v>男</v>
      </c>
      <c r="F120" s="10" cm="1">
        <f ca="1" t="array" ref="F120">_xlfn.IFS(LEN(I120)=15,DATEDIF(TEXT("19"&amp;MID(I120,7,6),"0-00-00"),TODAY(),"y"),LEN(I120)=18,DATEDIF(TEXT(MID(I120,7,8),"0-00-00"),TODAY(),"y"),TRUE,"身份证错误")</f>
        <v>45</v>
      </c>
      <c r="G120" s="8">
        <v>1520</v>
      </c>
      <c r="H120" s="8"/>
      <c r="I120" t="s">
        <v>251</v>
      </c>
    </row>
    <row r="121" ht="30" customHeight="1" spans="1:9">
      <c r="A121" s="8">
        <v>118</v>
      </c>
      <c r="B121" s="8" t="s">
        <v>10</v>
      </c>
      <c r="C121" s="8" t="s">
        <v>247</v>
      </c>
      <c r="D121" s="10" t="s">
        <v>252</v>
      </c>
      <c r="E121" s="10" t="str">
        <f t="shared" si="1"/>
        <v>男</v>
      </c>
      <c r="F121" s="10" cm="1">
        <f ca="1" t="array" ref="F121">_xlfn.IFS(LEN(I121)=15,DATEDIF(TEXT("19"&amp;MID(I121,7,6),"0-00-00"),TODAY(),"y"),LEN(I121)=18,DATEDIF(TEXT(MID(I121,7,8),"0-00-00"),TODAY(),"y"),TRUE,"身份证错误")</f>
        <v>72</v>
      </c>
      <c r="G121" s="8">
        <v>1520</v>
      </c>
      <c r="H121" s="8"/>
      <c r="I121" t="s">
        <v>253</v>
      </c>
    </row>
    <row r="122" ht="30" customHeight="1" spans="1:9">
      <c r="A122" s="8">
        <v>119</v>
      </c>
      <c r="B122" s="8" t="s">
        <v>10</v>
      </c>
      <c r="C122" s="8" t="s">
        <v>247</v>
      </c>
      <c r="D122" s="10" t="s">
        <v>254</v>
      </c>
      <c r="E122" s="10" t="str">
        <f t="shared" si="1"/>
        <v>男</v>
      </c>
      <c r="F122" s="10" cm="1">
        <f ca="1" t="array" ref="F122">_xlfn.IFS(LEN(I122)=15,DATEDIF(TEXT("19"&amp;MID(I122,7,6),"0-00-00"),TODAY(),"y"),LEN(I122)=18,DATEDIF(TEXT(MID(I122,7,8),"0-00-00"),TODAY(),"y"),TRUE,"身份证错误")</f>
        <v>75</v>
      </c>
      <c r="G122" s="8">
        <v>1520</v>
      </c>
      <c r="H122" s="8"/>
      <c r="I122" t="s">
        <v>255</v>
      </c>
    </row>
    <row r="123" ht="30" customHeight="1" spans="1:9">
      <c r="A123" s="8">
        <v>120</v>
      </c>
      <c r="B123" s="8" t="s">
        <v>10</v>
      </c>
      <c r="C123" s="8" t="s">
        <v>247</v>
      </c>
      <c r="D123" s="10" t="s">
        <v>256</v>
      </c>
      <c r="E123" s="10" t="str">
        <f t="shared" si="1"/>
        <v>男</v>
      </c>
      <c r="F123" s="10" cm="1">
        <f ca="1" t="array" ref="F123">_xlfn.IFS(LEN(I123)=15,DATEDIF(TEXT("19"&amp;MID(I123,7,6),"0-00-00"),TODAY(),"y"),LEN(I123)=18,DATEDIF(TEXT(MID(I123,7,8),"0-00-00"),TODAY(),"y"),TRUE,"身份证错误")</f>
        <v>67</v>
      </c>
      <c r="G123" s="8">
        <v>1520</v>
      </c>
      <c r="H123" s="8"/>
      <c r="I123" t="s">
        <v>257</v>
      </c>
    </row>
    <row r="124" ht="30" customHeight="1" spans="1:9">
      <c r="A124" s="8">
        <v>121</v>
      </c>
      <c r="B124" s="8" t="s">
        <v>10</v>
      </c>
      <c r="C124" s="8" t="s">
        <v>247</v>
      </c>
      <c r="D124" s="10" t="s">
        <v>258</v>
      </c>
      <c r="E124" s="10" t="str">
        <f t="shared" si="1"/>
        <v>男</v>
      </c>
      <c r="F124" s="10" cm="1">
        <f ca="1" t="array" ref="F124">_xlfn.IFS(LEN(I124)=15,DATEDIF(TEXT("19"&amp;MID(I124,7,6),"0-00-00"),TODAY(),"y"),LEN(I124)=18,DATEDIF(TEXT(MID(I124,7,8),"0-00-00"),TODAY(),"y"),TRUE,"身份证错误")</f>
        <v>77</v>
      </c>
      <c r="G124" s="8">
        <v>1520</v>
      </c>
      <c r="H124" s="8"/>
      <c r="I124" t="s">
        <v>259</v>
      </c>
    </row>
    <row r="125" ht="30" customHeight="1" spans="1:9">
      <c r="A125" s="8">
        <v>122</v>
      </c>
      <c r="B125" s="8" t="s">
        <v>10</v>
      </c>
      <c r="C125" s="8" t="s">
        <v>247</v>
      </c>
      <c r="D125" s="10" t="s">
        <v>260</v>
      </c>
      <c r="E125" s="10" t="str">
        <f t="shared" si="1"/>
        <v>男</v>
      </c>
      <c r="F125" s="10" cm="1">
        <f ca="1" t="array" ref="F125">_xlfn.IFS(LEN(I125)=15,DATEDIF(TEXT("19"&amp;MID(I125,7,6),"0-00-00"),TODAY(),"y"),LEN(I125)=18,DATEDIF(TEXT(MID(I125,7,8),"0-00-00"),TODAY(),"y"),TRUE,"身份证错误")</f>
        <v>71</v>
      </c>
      <c r="G125" s="8">
        <v>1520</v>
      </c>
      <c r="H125" s="8"/>
      <c r="I125" t="s">
        <v>261</v>
      </c>
    </row>
    <row r="126" ht="30" customHeight="1" spans="1:9">
      <c r="A126" s="8">
        <v>123</v>
      </c>
      <c r="B126" s="8" t="s">
        <v>10</v>
      </c>
      <c r="C126" s="8" t="s">
        <v>247</v>
      </c>
      <c r="D126" s="9" t="s">
        <v>262</v>
      </c>
      <c r="E126" s="10" t="str">
        <f t="shared" si="1"/>
        <v>男</v>
      </c>
      <c r="F126" s="10" cm="1">
        <f ca="1" t="array" ref="F126">_xlfn.IFS(LEN(I126)=15,DATEDIF(TEXT("19"&amp;MID(I126,7,6),"0-00-00"),TODAY(),"y"),LEN(I126)=18,DATEDIF(TEXT(MID(I126,7,8),"0-00-00"),TODAY(),"y"),TRUE,"身份证错误")</f>
        <v>47</v>
      </c>
      <c r="G126" s="8">
        <v>1520</v>
      </c>
      <c r="H126" s="8"/>
      <c r="I126" t="s">
        <v>263</v>
      </c>
    </row>
    <row r="127" ht="30" customHeight="1" spans="1:9">
      <c r="A127" s="8">
        <v>124</v>
      </c>
      <c r="B127" s="8" t="s">
        <v>10</v>
      </c>
      <c r="C127" s="8" t="s">
        <v>247</v>
      </c>
      <c r="D127" s="9" t="s">
        <v>264</v>
      </c>
      <c r="E127" s="10" t="str">
        <f t="shared" si="1"/>
        <v>男</v>
      </c>
      <c r="F127" s="10" cm="1">
        <f ca="1" t="array" ref="F127">_xlfn.IFS(LEN(I127)=15,DATEDIF(TEXT("19"&amp;MID(I127,7,6),"0-00-00"),TODAY(),"y"),LEN(I127)=18,DATEDIF(TEXT(MID(I127,7,8),"0-00-00"),TODAY(),"y"),TRUE,"身份证错误")</f>
        <v>70</v>
      </c>
      <c r="G127" s="8">
        <v>1520</v>
      </c>
      <c r="H127" s="8"/>
      <c r="I127" t="s">
        <v>265</v>
      </c>
    </row>
    <row r="128" ht="30" customHeight="1" spans="1:9">
      <c r="A128" s="8">
        <v>125</v>
      </c>
      <c r="B128" s="8" t="s">
        <v>10</v>
      </c>
      <c r="C128" s="8" t="s">
        <v>266</v>
      </c>
      <c r="D128" s="9" t="s">
        <v>267</v>
      </c>
      <c r="E128" s="10" t="str">
        <f t="shared" si="1"/>
        <v>男</v>
      </c>
      <c r="F128" s="10" cm="1">
        <f ca="1" t="array" ref="F128">_xlfn.IFS(LEN(I128)=15,DATEDIF(TEXT("19"&amp;MID(I128,7,6),"0-00-00"),TODAY(),"y"),LEN(I128)=18,DATEDIF(TEXT(MID(I128,7,8),"0-00-00"),TODAY(),"y"),TRUE,"身份证错误")</f>
        <v>92</v>
      </c>
      <c r="G128" s="8">
        <v>1520</v>
      </c>
      <c r="H128" s="8"/>
      <c r="I128" t="s">
        <v>268</v>
      </c>
    </row>
    <row r="129" ht="30" customHeight="1" spans="1:9">
      <c r="A129" s="8">
        <v>126</v>
      </c>
      <c r="B129" s="8" t="s">
        <v>10</v>
      </c>
      <c r="C129" s="8" t="s">
        <v>266</v>
      </c>
      <c r="D129" s="10" t="s">
        <v>269</v>
      </c>
      <c r="E129" s="10" t="str">
        <f t="shared" si="1"/>
        <v>男</v>
      </c>
      <c r="F129" s="10" cm="1">
        <f ca="1" t="array" ref="F129">_xlfn.IFS(LEN(I129)=15,DATEDIF(TEXT("19"&amp;MID(I129,7,6),"0-00-00"),TODAY(),"y"),LEN(I129)=18,DATEDIF(TEXT(MID(I129,7,8),"0-00-00"),TODAY(),"y"),TRUE,"身份证错误")</f>
        <v>59</v>
      </c>
      <c r="G129" s="8">
        <v>1520</v>
      </c>
      <c r="H129" s="8"/>
      <c r="I129" t="s">
        <v>270</v>
      </c>
    </row>
    <row r="130" ht="30" customHeight="1" spans="1:9">
      <c r="A130" s="8">
        <v>127</v>
      </c>
      <c r="B130" s="8" t="s">
        <v>10</v>
      </c>
      <c r="C130" s="8" t="s">
        <v>266</v>
      </c>
      <c r="D130" s="9" t="s">
        <v>271</v>
      </c>
      <c r="E130" s="10" t="str">
        <f t="shared" si="1"/>
        <v>男</v>
      </c>
      <c r="F130" s="10" cm="1">
        <f ca="1" t="array" ref="F130">_xlfn.IFS(LEN(I130)=15,DATEDIF(TEXT("19"&amp;MID(I130,7,6),"0-00-00"),TODAY(),"y"),LEN(I130)=18,DATEDIF(TEXT(MID(I130,7,8),"0-00-00"),TODAY(),"y"),TRUE,"身份证错误")</f>
        <v>71</v>
      </c>
      <c r="G130" s="8">
        <v>1520</v>
      </c>
      <c r="H130" s="8"/>
      <c r="I130" t="s">
        <v>272</v>
      </c>
    </row>
    <row r="131" ht="30" customHeight="1" spans="1:9">
      <c r="A131" s="8">
        <v>128</v>
      </c>
      <c r="B131" s="8" t="s">
        <v>10</v>
      </c>
      <c r="C131" s="8" t="s">
        <v>266</v>
      </c>
      <c r="D131" s="10" t="s">
        <v>273</v>
      </c>
      <c r="E131" s="10" t="str">
        <f t="shared" si="1"/>
        <v>男</v>
      </c>
      <c r="F131" s="10" cm="1">
        <f ca="1" t="array" ref="F131">_xlfn.IFS(LEN(I131)=15,DATEDIF(TEXT("19"&amp;MID(I131,7,6),"0-00-00"),TODAY(),"y"),LEN(I131)=18,DATEDIF(TEXT(MID(I131,7,8),"0-00-00"),TODAY(),"y"),TRUE,"身份证错误")</f>
        <v>61</v>
      </c>
      <c r="G131" s="8">
        <v>1520</v>
      </c>
      <c r="H131" s="8"/>
      <c r="I131" t="s">
        <v>274</v>
      </c>
    </row>
    <row r="132" ht="30" customHeight="1" spans="1:9">
      <c r="A132" s="8">
        <v>129</v>
      </c>
      <c r="B132" s="8" t="s">
        <v>10</v>
      </c>
      <c r="C132" s="8" t="s">
        <v>266</v>
      </c>
      <c r="D132" s="10" t="s">
        <v>275</v>
      </c>
      <c r="E132" s="10" t="str">
        <f t="shared" si="1"/>
        <v>男</v>
      </c>
      <c r="F132" s="10" cm="1">
        <f ca="1" t="array" ref="F132">_xlfn.IFS(LEN(I132)=15,DATEDIF(TEXT("19"&amp;MID(I132,7,6),"0-00-00"),TODAY(),"y"),LEN(I132)=18,DATEDIF(TEXT(MID(I132,7,8),"0-00-00"),TODAY(),"y"),TRUE,"身份证错误")</f>
        <v>76</v>
      </c>
      <c r="G132" s="8">
        <v>1520</v>
      </c>
      <c r="H132" s="8"/>
      <c r="I132" t="s">
        <v>276</v>
      </c>
    </row>
    <row r="133" ht="30" customHeight="1" spans="1:9">
      <c r="A133" s="8">
        <v>130</v>
      </c>
      <c r="B133" s="8" t="s">
        <v>10</v>
      </c>
      <c r="C133" s="8" t="s">
        <v>266</v>
      </c>
      <c r="D133" s="9" t="s">
        <v>277</v>
      </c>
      <c r="E133" s="10" t="str">
        <f t="shared" ref="E133:E196" si="2">IF(OR(LEN(I133)=15,LEN(I133)=18),IF(MOD(MID(I133,15,3)*1,2),"男","女"),#N/A)</f>
        <v>男</v>
      </c>
      <c r="F133" s="10" cm="1">
        <f ca="1" t="array" ref="F133">_xlfn.IFS(LEN(I133)=15,DATEDIF(TEXT("19"&amp;MID(I133,7,6),"0-00-00"),TODAY(),"y"),LEN(I133)=18,DATEDIF(TEXT(MID(I133,7,8),"0-00-00"),TODAY(),"y"),TRUE,"身份证错误")</f>
        <v>47</v>
      </c>
      <c r="G133" s="8">
        <v>1520</v>
      </c>
      <c r="H133" s="8"/>
      <c r="I133" t="s">
        <v>278</v>
      </c>
    </row>
    <row r="134" ht="30" customHeight="1" spans="1:9">
      <c r="A134" s="8">
        <v>131</v>
      </c>
      <c r="B134" s="8" t="s">
        <v>10</v>
      </c>
      <c r="C134" s="8" t="s">
        <v>266</v>
      </c>
      <c r="D134" s="10" t="s">
        <v>279</v>
      </c>
      <c r="E134" s="10" t="str">
        <f t="shared" si="2"/>
        <v>男</v>
      </c>
      <c r="F134" s="10" cm="1">
        <f ca="1" t="array" ref="F134">_xlfn.IFS(LEN(I134)=15,DATEDIF(TEXT("19"&amp;MID(I134,7,6),"0-00-00"),TODAY(),"y"),LEN(I134)=18,DATEDIF(TEXT(MID(I134,7,8),"0-00-00"),TODAY(),"y"),TRUE,"身份证错误")</f>
        <v>69</v>
      </c>
      <c r="G134" s="8">
        <v>1520</v>
      </c>
      <c r="H134" s="8"/>
      <c r="I134" t="s">
        <v>280</v>
      </c>
    </row>
    <row r="135" ht="30" customHeight="1" spans="1:9">
      <c r="A135" s="8">
        <v>132</v>
      </c>
      <c r="B135" s="8" t="s">
        <v>10</v>
      </c>
      <c r="C135" s="8" t="s">
        <v>266</v>
      </c>
      <c r="D135" s="9" t="s">
        <v>281</v>
      </c>
      <c r="E135" s="10" t="str">
        <f t="shared" si="2"/>
        <v>男</v>
      </c>
      <c r="F135" s="10" cm="1">
        <f ca="1" t="array" ref="F135">_xlfn.IFS(LEN(I135)=15,DATEDIF(TEXT("19"&amp;MID(I135,7,6),"0-00-00"),TODAY(),"y"),LEN(I135)=18,DATEDIF(TEXT(MID(I135,7,8),"0-00-00"),TODAY(),"y"),TRUE,"身份证错误")</f>
        <v>81</v>
      </c>
      <c r="G135" s="8">
        <v>1520</v>
      </c>
      <c r="H135" s="8"/>
      <c r="I135" t="s">
        <v>282</v>
      </c>
    </row>
    <row r="136" ht="30" customHeight="1" spans="1:9">
      <c r="A136" s="8">
        <v>133</v>
      </c>
      <c r="B136" s="8" t="s">
        <v>10</v>
      </c>
      <c r="C136" s="8" t="s">
        <v>266</v>
      </c>
      <c r="D136" s="9" t="s">
        <v>283</v>
      </c>
      <c r="E136" s="10" t="str">
        <f t="shared" si="2"/>
        <v>男</v>
      </c>
      <c r="F136" s="10" cm="1">
        <f ca="1" t="array" ref="F136">_xlfn.IFS(LEN(I136)=15,DATEDIF(TEXT("19"&amp;MID(I136,7,6),"0-00-00"),TODAY(),"y"),LEN(I136)=18,DATEDIF(TEXT(MID(I136,7,8),"0-00-00"),TODAY(),"y"),TRUE,"身份证错误")</f>
        <v>70</v>
      </c>
      <c r="G136" s="8">
        <v>1520</v>
      </c>
      <c r="H136" s="8"/>
      <c r="I136" t="s">
        <v>284</v>
      </c>
    </row>
    <row r="137" ht="30" customHeight="1" spans="1:9">
      <c r="A137" s="8">
        <v>134</v>
      </c>
      <c r="B137" s="8" t="s">
        <v>10</v>
      </c>
      <c r="C137" s="8" t="s">
        <v>266</v>
      </c>
      <c r="D137" s="10" t="s">
        <v>285</v>
      </c>
      <c r="E137" s="10" t="str">
        <f t="shared" si="2"/>
        <v>男</v>
      </c>
      <c r="F137" s="10" cm="1">
        <f ca="1" t="array" ref="F137">_xlfn.IFS(LEN(I137)=15,DATEDIF(TEXT("19"&amp;MID(I137,7,6),"0-00-00"),TODAY(),"y"),LEN(I137)=18,DATEDIF(TEXT(MID(I137,7,8),"0-00-00"),TODAY(),"y"),TRUE,"身份证错误")</f>
        <v>61</v>
      </c>
      <c r="G137" s="8">
        <v>1520</v>
      </c>
      <c r="H137" s="8"/>
      <c r="I137" t="s">
        <v>286</v>
      </c>
    </row>
    <row r="138" ht="30" customHeight="1" spans="1:9">
      <c r="A138" s="8">
        <v>135</v>
      </c>
      <c r="B138" s="8" t="s">
        <v>10</v>
      </c>
      <c r="C138" s="8" t="s">
        <v>266</v>
      </c>
      <c r="D138" s="10" t="s">
        <v>287</v>
      </c>
      <c r="E138" s="10" t="str">
        <f t="shared" si="2"/>
        <v>男</v>
      </c>
      <c r="F138" s="10" cm="1">
        <f ca="1" t="array" ref="F138">_xlfn.IFS(LEN(I138)=15,DATEDIF(TEXT("19"&amp;MID(I138,7,6),"0-00-00"),TODAY(),"y"),LEN(I138)=18,DATEDIF(TEXT(MID(I138,7,8),"0-00-00"),TODAY(),"y"),TRUE,"身份证错误")</f>
        <v>61</v>
      </c>
      <c r="G138" s="8">
        <v>1520</v>
      </c>
      <c r="H138" s="8"/>
      <c r="I138" t="s">
        <v>288</v>
      </c>
    </row>
    <row r="139" ht="30" customHeight="1" spans="1:9">
      <c r="A139" s="8">
        <v>136</v>
      </c>
      <c r="B139" s="8" t="s">
        <v>10</v>
      </c>
      <c r="C139" s="8" t="s">
        <v>266</v>
      </c>
      <c r="D139" s="9" t="s">
        <v>289</v>
      </c>
      <c r="E139" s="10" t="str">
        <f t="shared" si="2"/>
        <v>男</v>
      </c>
      <c r="F139" s="10" cm="1">
        <f ca="1" t="array" ref="F139">_xlfn.IFS(LEN(I139)=15,DATEDIF(TEXT("19"&amp;MID(I139,7,6),"0-00-00"),TODAY(),"y"),LEN(I139)=18,DATEDIF(TEXT(MID(I139,7,8),"0-00-00"),TODAY(),"y"),TRUE,"身份证错误")</f>
        <v>75</v>
      </c>
      <c r="G139" s="8">
        <v>1520</v>
      </c>
      <c r="H139" s="8"/>
      <c r="I139" t="s">
        <v>290</v>
      </c>
    </row>
    <row r="140" ht="30" customHeight="1" spans="1:9">
      <c r="A140" s="8">
        <v>137</v>
      </c>
      <c r="B140" s="8" t="s">
        <v>10</v>
      </c>
      <c r="C140" s="8" t="s">
        <v>266</v>
      </c>
      <c r="D140" s="9" t="s">
        <v>291</v>
      </c>
      <c r="E140" s="10" t="str">
        <f t="shared" si="2"/>
        <v>男</v>
      </c>
      <c r="F140" s="10" cm="1">
        <f ca="1" t="array" ref="F140">_xlfn.IFS(LEN(I140)=15,DATEDIF(TEXT("19"&amp;MID(I140,7,6),"0-00-00"),TODAY(),"y"),LEN(I140)=18,DATEDIF(TEXT(MID(I140,7,8),"0-00-00"),TODAY(),"y"),TRUE,"身份证错误")</f>
        <v>73</v>
      </c>
      <c r="G140" s="8">
        <v>1520</v>
      </c>
      <c r="H140" s="8"/>
      <c r="I140" t="s">
        <v>292</v>
      </c>
    </row>
    <row r="141" ht="30" customHeight="1" spans="1:9">
      <c r="A141" s="8">
        <v>138</v>
      </c>
      <c r="B141" s="8" t="s">
        <v>10</v>
      </c>
      <c r="C141" s="8" t="s">
        <v>266</v>
      </c>
      <c r="D141" s="9" t="s">
        <v>293</v>
      </c>
      <c r="E141" s="10" t="str">
        <f t="shared" si="2"/>
        <v>男</v>
      </c>
      <c r="F141" s="10" cm="1">
        <f ca="1" t="array" ref="F141">_xlfn.IFS(LEN(I141)=15,DATEDIF(TEXT("19"&amp;MID(I141,7,6),"0-00-00"),TODAY(),"y"),LEN(I141)=18,DATEDIF(TEXT(MID(I141,7,8),"0-00-00"),TODAY(),"y"),TRUE,"身份证错误")</f>
        <v>76</v>
      </c>
      <c r="G141" s="8">
        <v>1520</v>
      </c>
      <c r="H141" s="8"/>
      <c r="I141" t="s">
        <v>294</v>
      </c>
    </row>
    <row r="142" ht="30" customHeight="1" spans="1:9">
      <c r="A142" s="8">
        <v>139</v>
      </c>
      <c r="B142" s="8" t="s">
        <v>10</v>
      </c>
      <c r="C142" s="8" t="s">
        <v>266</v>
      </c>
      <c r="D142" s="10" t="s">
        <v>295</v>
      </c>
      <c r="E142" s="10" t="str">
        <f t="shared" si="2"/>
        <v>男</v>
      </c>
      <c r="F142" s="10" cm="1">
        <f ca="1" t="array" ref="F142">_xlfn.IFS(LEN(I142)=15,DATEDIF(TEXT("19"&amp;MID(I142,7,6),"0-00-00"),TODAY(),"y"),LEN(I142)=18,DATEDIF(TEXT(MID(I142,7,8),"0-00-00"),TODAY(),"y"),TRUE,"身份证错误")</f>
        <v>90</v>
      </c>
      <c r="G142" s="8">
        <v>1520</v>
      </c>
      <c r="H142" s="8"/>
      <c r="I142" t="s">
        <v>296</v>
      </c>
    </row>
    <row r="143" ht="30" customHeight="1" spans="1:9">
      <c r="A143" s="8">
        <v>140</v>
      </c>
      <c r="B143" s="8" t="s">
        <v>10</v>
      </c>
      <c r="C143" s="8" t="s">
        <v>266</v>
      </c>
      <c r="D143" s="9" t="s">
        <v>297</v>
      </c>
      <c r="E143" s="10" t="str">
        <f t="shared" si="2"/>
        <v>男</v>
      </c>
      <c r="F143" s="10" cm="1">
        <f ca="1" t="array" ref="F143">_xlfn.IFS(LEN(I143)=15,DATEDIF(TEXT("19"&amp;MID(I143,7,6),"0-00-00"),TODAY(),"y"),LEN(I143)=18,DATEDIF(TEXT(MID(I143,7,8),"0-00-00"),TODAY(),"y"),TRUE,"身份证错误")</f>
        <v>81</v>
      </c>
      <c r="G143" s="8">
        <v>1520</v>
      </c>
      <c r="H143" s="8"/>
      <c r="I143" t="s">
        <v>298</v>
      </c>
    </row>
    <row r="144" ht="30" customHeight="1" spans="1:9">
      <c r="A144" s="8">
        <v>141</v>
      </c>
      <c r="B144" s="8" t="s">
        <v>10</v>
      </c>
      <c r="C144" s="8" t="s">
        <v>266</v>
      </c>
      <c r="D144" s="9" t="s">
        <v>299</v>
      </c>
      <c r="E144" s="10" t="str">
        <f t="shared" si="2"/>
        <v>男</v>
      </c>
      <c r="F144" s="10" cm="1">
        <f ca="1" t="array" ref="F144">_xlfn.IFS(LEN(I144)=15,DATEDIF(TEXT("19"&amp;MID(I144,7,6),"0-00-00"),TODAY(),"y"),LEN(I144)=18,DATEDIF(TEXT(MID(I144,7,8),"0-00-00"),TODAY(),"y"),TRUE,"身份证错误")</f>
        <v>44</v>
      </c>
      <c r="G144" s="8">
        <v>1520</v>
      </c>
      <c r="H144" s="8"/>
      <c r="I144" t="s">
        <v>300</v>
      </c>
    </row>
    <row r="145" ht="30" customHeight="1" spans="1:9">
      <c r="A145" s="8">
        <v>142</v>
      </c>
      <c r="B145" s="8" t="s">
        <v>10</v>
      </c>
      <c r="C145" s="8" t="s">
        <v>266</v>
      </c>
      <c r="D145" s="9" t="s">
        <v>301</v>
      </c>
      <c r="E145" s="10" t="str">
        <f t="shared" si="2"/>
        <v>男</v>
      </c>
      <c r="F145" s="10" cm="1">
        <f ca="1" t="array" ref="F145">_xlfn.IFS(LEN(I145)=15,DATEDIF(TEXT("19"&amp;MID(I145,7,6),"0-00-00"),TODAY(),"y"),LEN(I145)=18,DATEDIF(TEXT(MID(I145,7,8),"0-00-00"),TODAY(),"y"),TRUE,"身份证错误")</f>
        <v>70</v>
      </c>
      <c r="G145" s="8">
        <v>1520</v>
      </c>
      <c r="H145" s="8"/>
      <c r="I145" t="s">
        <v>302</v>
      </c>
    </row>
    <row r="146" ht="30" customHeight="1" spans="1:9">
      <c r="A146" s="8">
        <v>143</v>
      </c>
      <c r="B146" s="8" t="s">
        <v>10</v>
      </c>
      <c r="C146" s="8" t="s">
        <v>266</v>
      </c>
      <c r="D146" s="9" t="s">
        <v>303</v>
      </c>
      <c r="E146" s="10" t="str">
        <f t="shared" si="2"/>
        <v>男</v>
      </c>
      <c r="F146" s="10" cm="1">
        <f ca="1" t="array" ref="F146">_xlfn.IFS(LEN(I146)=15,DATEDIF(TEXT("19"&amp;MID(I146,7,6),"0-00-00"),TODAY(),"y"),LEN(I146)=18,DATEDIF(TEXT(MID(I146,7,8),"0-00-00"),TODAY(),"y"),TRUE,"身份证错误")</f>
        <v>88</v>
      </c>
      <c r="G146" s="8">
        <v>1520</v>
      </c>
      <c r="H146" s="8"/>
      <c r="I146" t="s">
        <v>304</v>
      </c>
    </row>
    <row r="147" ht="30" customHeight="1" spans="1:9">
      <c r="A147" s="8">
        <v>144</v>
      </c>
      <c r="B147" s="8" t="s">
        <v>10</v>
      </c>
      <c r="C147" s="8" t="s">
        <v>266</v>
      </c>
      <c r="D147" s="9" t="s">
        <v>305</v>
      </c>
      <c r="E147" s="10" t="str">
        <f t="shared" si="2"/>
        <v>男</v>
      </c>
      <c r="F147" s="10" cm="1">
        <f ca="1" t="array" ref="F147">_xlfn.IFS(LEN(I147)=15,DATEDIF(TEXT("19"&amp;MID(I147,7,6),"0-00-00"),TODAY(),"y"),LEN(I147)=18,DATEDIF(TEXT(MID(I147,7,8),"0-00-00"),TODAY(),"y"),TRUE,"身份证错误")</f>
        <v>60</v>
      </c>
      <c r="G147" s="8">
        <v>1520</v>
      </c>
      <c r="H147" s="8"/>
      <c r="I147" t="s">
        <v>306</v>
      </c>
    </row>
    <row r="148" ht="30" customHeight="1" spans="1:9">
      <c r="A148" s="8">
        <v>145</v>
      </c>
      <c r="B148" s="8" t="s">
        <v>10</v>
      </c>
      <c r="C148" s="8" t="s">
        <v>266</v>
      </c>
      <c r="D148" s="9" t="s">
        <v>307</v>
      </c>
      <c r="E148" s="10" t="str">
        <f t="shared" si="2"/>
        <v>男</v>
      </c>
      <c r="F148" s="10" cm="1">
        <f ca="1" t="array" ref="F148">_xlfn.IFS(LEN(I148)=15,DATEDIF(TEXT("19"&amp;MID(I148,7,6),"0-00-00"),TODAY(),"y"),LEN(I148)=18,DATEDIF(TEXT(MID(I148,7,8),"0-00-00"),TODAY(),"y"),TRUE,"身份证错误")</f>
        <v>68</v>
      </c>
      <c r="G148" s="8">
        <v>1520</v>
      </c>
      <c r="H148" s="8"/>
      <c r="I148" t="s">
        <v>308</v>
      </c>
    </row>
    <row r="149" ht="30" customHeight="1" spans="1:9">
      <c r="A149" s="8">
        <v>146</v>
      </c>
      <c r="B149" s="8" t="s">
        <v>10</v>
      </c>
      <c r="C149" s="8" t="s">
        <v>266</v>
      </c>
      <c r="D149" s="9" t="s">
        <v>309</v>
      </c>
      <c r="E149" s="10" t="str">
        <f t="shared" si="2"/>
        <v>男</v>
      </c>
      <c r="F149" s="10" cm="1">
        <f ca="1" t="array" ref="F149">_xlfn.IFS(LEN(I149)=15,DATEDIF(TEXT("19"&amp;MID(I149,7,6),"0-00-00"),TODAY(),"y"),LEN(I149)=18,DATEDIF(TEXT(MID(I149,7,8),"0-00-00"),TODAY(),"y"),TRUE,"身份证错误")</f>
        <v>87</v>
      </c>
      <c r="G149" s="8">
        <v>1520</v>
      </c>
      <c r="H149" s="8"/>
      <c r="I149" t="s">
        <v>310</v>
      </c>
    </row>
    <row r="150" ht="30" customHeight="1" spans="1:9">
      <c r="A150" s="8">
        <v>147</v>
      </c>
      <c r="B150" s="8" t="s">
        <v>10</v>
      </c>
      <c r="C150" s="8" t="s">
        <v>266</v>
      </c>
      <c r="D150" s="9" t="s">
        <v>311</v>
      </c>
      <c r="E150" s="10" t="str">
        <f t="shared" si="2"/>
        <v>男</v>
      </c>
      <c r="F150" s="10" cm="1">
        <f ca="1" t="array" ref="F150">_xlfn.IFS(LEN(I150)=15,DATEDIF(TEXT("19"&amp;MID(I150,7,6),"0-00-00"),TODAY(),"y"),LEN(I150)=18,DATEDIF(TEXT(MID(I150,7,8),"0-00-00"),TODAY(),"y"),TRUE,"身份证错误")</f>
        <v>81</v>
      </c>
      <c r="G150" s="8">
        <v>1520</v>
      </c>
      <c r="H150" s="8"/>
      <c r="I150" t="s">
        <v>312</v>
      </c>
    </row>
    <row r="151" ht="30" customHeight="1" spans="1:9">
      <c r="A151" s="8">
        <v>148</v>
      </c>
      <c r="B151" s="8" t="s">
        <v>10</v>
      </c>
      <c r="C151" s="8" t="s">
        <v>266</v>
      </c>
      <c r="D151" s="9" t="s">
        <v>313</v>
      </c>
      <c r="E151" s="10" t="str">
        <f t="shared" si="2"/>
        <v>男</v>
      </c>
      <c r="F151" s="10" cm="1">
        <f ca="1" t="array" ref="F151">_xlfn.IFS(LEN(I151)=15,DATEDIF(TEXT("19"&amp;MID(I151,7,6),"0-00-00"),TODAY(),"y"),LEN(I151)=18,DATEDIF(TEXT(MID(I151,7,8),"0-00-00"),TODAY(),"y"),TRUE,"身份证错误")</f>
        <v>42</v>
      </c>
      <c r="G151" s="8">
        <v>1520</v>
      </c>
      <c r="H151" s="8"/>
      <c r="I151" t="s">
        <v>314</v>
      </c>
    </row>
    <row r="152" ht="30" customHeight="1" spans="1:9">
      <c r="A152" s="8">
        <v>149</v>
      </c>
      <c r="B152" s="8" t="s">
        <v>10</v>
      </c>
      <c r="C152" s="8" t="s">
        <v>266</v>
      </c>
      <c r="D152" s="10" t="s">
        <v>315</v>
      </c>
      <c r="E152" s="10" t="str">
        <f t="shared" si="2"/>
        <v>男</v>
      </c>
      <c r="F152" s="10" cm="1">
        <f ca="1" t="array" ref="F152">_xlfn.IFS(LEN(I152)=15,DATEDIF(TEXT("19"&amp;MID(I152,7,6),"0-00-00"),TODAY(),"y"),LEN(I152)=18,DATEDIF(TEXT(MID(I152,7,8),"0-00-00"),TODAY(),"y"),TRUE,"身份证错误")</f>
        <v>83</v>
      </c>
      <c r="G152" s="8">
        <v>1520</v>
      </c>
      <c r="H152" s="8"/>
      <c r="I152" t="s">
        <v>316</v>
      </c>
    </row>
    <row r="153" ht="30" customHeight="1" spans="1:9">
      <c r="A153" s="8">
        <v>150</v>
      </c>
      <c r="B153" s="8" t="s">
        <v>10</v>
      </c>
      <c r="C153" s="8" t="s">
        <v>317</v>
      </c>
      <c r="D153" s="9" t="s">
        <v>318</v>
      </c>
      <c r="E153" s="10" t="str">
        <f t="shared" si="2"/>
        <v>男</v>
      </c>
      <c r="F153" s="10" cm="1">
        <f ca="1" t="array" ref="F153">_xlfn.IFS(LEN(I153)=15,DATEDIF(TEXT("19"&amp;MID(I153,7,6),"0-00-00"),TODAY(),"y"),LEN(I153)=18,DATEDIF(TEXT(MID(I153,7,8),"0-00-00"),TODAY(),"y"),TRUE,"身份证错误")</f>
        <v>84</v>
      </c>
      <c r="G153" s="8">
        <v>1520</v>
      </c>
      <c r="H153" s="8"/>
      <c r="I153" t="s">
        <v>319</v>
      </c>
    </row>
    <row r="154" ht="30" customHeight="1" spans="1:9">
      <c r="A154" s="8">
        <v>151</v>
      </c>
      <c r="B154" s="8" t="s">
        <v>10</v>
      </c>
      <c r="C154" s="8" t="s">
        <v>317</v>
      </c>
      <c r="D154" s="10" t="s">
        <v>320</v>
      </c>
      <c r="E154" s="10" t="str">
        <f t="shared" si="2"/>
        <v>男</v>
      </c>
      <c r="F154" s="10" cm="1">
        <f ca="1" t="array" ref="F154">_xlfn.IFS(LEN(I154)=15,DATEDIF(TEXT("19"&amp;MID(I154,7,6),"0-00-00"),TODAY(),"y"),LEN(I154)=18,DATEDIF(TEXT(MID(I154,7,8),"0-00-00"),TODAY(),"y"),TRUE,"身份证错误")</f>
        <v>83</v>
      </c>
      <c r="G154" s="8">
        <v>1520</v>
      </c>
      <c r="H154" s="8"/>
      <c r="I154" t="s">
        <v>321</v>
      </c>
    </row>
    <row r="155" ht="30" customHeight="1" spans="1:9">
      <c r="A155" s="8">
        <v>152</v>
      </c>
      <c r="B155" s="8" t="s">
        <v>10</v>
      </c>
      <c r="C155" s="8" t="s">
        <v>317</v>
      </c>
      <c r="D155" s="9" t="s">
        <v>322</v>
      </c>
      <c r="E155" s="10" t="str">
        <f t="shared" si="2"/>
        <v>男</v>
      </c>
      <c r="F155" s="10" cm="1">
        <f ca="1" t="array" ref="F155">_xlfn.IFS(LEN(I155)=15,DATEDIF(TEXT("19"&amp;MID(I155,7,6),"0-00-00"),TODAY(),"y"),LEN(I155)=18,DATEDIF(TEXT(MID(I155,7,8),"0-00-00"),TODAY(),"y"),TRUE,"身份证错误")</f>
        <v>45</v>
      </c>
      <c r="G155" s="8">
        <v>1520</v>
      </c>
      <c r="H155" s="8"/>
      <c r="I155" t="s">
        <v>323</v>
      </c>
    </row>
    <row r="156" ht="30" customHeight="1" spans="1:9">
      <c r="A156" s="8">
        <v>153</v>
      </c>
      <c r="B156" s="8" t="s">
        <v>10</v>
      </c>
      <c r="C156" s="8" t="s">
        <v>317</v>
      </c>
      <c r="D156" s="10" t="s">
        <v>324</v>
      </c>
      <c r="E156" s="10" t="str">
        <f t="shared" si="2"/>
        <v>男</v>
      </c>
      <c r="F156" s="10" cm="1">
        <f ca="1" t="array" ref="F156">_xlfn.IFS(LEN(I156)=15,DATEDIF(TEXT("19"&amp;MID(I156,7,6),"0-00-00"),TODAY(),"y"),LEN(I156)=18,DATEDIF(TEXT(MID(I156,7,8),"0-00-00"),TODAY(),"y"),TRUE,"身份证错误")</f>
        <v>69</v>
      </c>
      <c r="G156" s="8">
        <v>1520</v>
      </c>
      <c r="H156" s="8"/>
      <c r="I156" t="s">
        <v>325</v>
      </c>
    </row>
    <row r="157" ht="30" customHeight="1" spans="1:9">
      <c r="A157" s="8">
        <v>154</v>
      </c>
      <c r="B157" s="8" t="s">
        <v>10</v>
      </c>
      <c r="C157" s="8" t="s">
        <v>317</v>
      </c>
      <c r="D157" s="9" t="s">
        <v>326</v>
      </c>
      <c r="E157" s="10" t="str">
        <f t="shared" si="2"/>
        <v>男</v>
      </c>
      <c r="F157" s="10" cm="1">
        <f ca="1" t="array" ref="F157">_xlfn.IFS(LEN(I157)=15,DATEDIF(TEXT("19"&amp;MID(I157,7,6),"0-00-00"),TODAY(),"y"),LEN(I157)=18,DATEDIF(TEXT(MID(I157,7,8),"0-00-00"),TODAY(),"y"),TRUE,"身份证错误")</f>
        <v>70</v>
      </c>
      <c r="G157" s="8">
        <v>1520</v>
      </c>
      <c r="H157" s="8"/>
      <c r="I157" t="s">
        <v>327</v>
      </c>
    </row>
    <row r="158" ht="30" customHeight="1" spans="1:9">
      <c r="A158" s="8">
        <v>155</v>
      </c>
      <c r="B158" s="8" t="s">
        <v>10</v>
      </c>
      <c r="C158" s="8" t="s">
        <v>317</v>
      </c>
      <c r="D158" s="9" t="s">
        <v>328</v>
      </c>
      <c r="E158" s="10" t="str">
        <f t="shared" si="2"/>
        <v>男</v>
      </c>
      <c r="F158" s="10" cm="1">
        <f ca="1" t="array" ref="F158">_xlfn.IFS(LEN(I158)=15,DATEDIF(TEXT("19"&amp;MID(I158,7,6),"0-00-00"),TODAY(),"y"),LEN(I158)=18,DATEDIF(TEXT(MID(I158,7,8),"0-00-00"),TODAY(),"y"),TRUE,"身份证错误")</f>
        <v>56</v>
      </c>
      <c r="G158" s="8">
        <v>1520</v>
      </c>
      <c r="H158" s="8"/>
      <c r="I158" t="s">
        <v>329</v>
      </c>
    </row>
    <row r="159" ht="30" customHeight="1" spans="1:9">
      <c r="A159" s="8">
        <v>156</v>
      </c>
      <c r="B159" s="8" t="s">
        <v>10</v>
      </c>
      <c r="C159" s="8" t="s">
        <v>317</v>
      </c>
      <c r="D159" s="10" t="s">
        <v>330</v>
      </c>
      <c r="E159" s="10" t="str">
        <f t="shared" si="2"/>
        <v>女</v>
      </c>
      <c r="F159" s="10" cm="1">
        <f ca="1" t="array" ref="F159">_xlfn.IFS(LEN(I159)=15,DATEDIF(TEXT("19"&amp;MID(I159,7,6),"0-00-00"),TODAY(),"y"),LEN(I159)=18,DATEDIF(TEXT(MID(I159,7,8),"0-00-00"),TODAY(),"y"),TRUE,"身份证错误")</f>
        <v>61</v>
      </c>
      <c r="G159" s="8">
        <v>1520</v>
      </c>
      <c r="H159" s="8"/>
      <c r="I159" t="s">
        <v>331</v>
      </c>
    </row>
    <row r="160" ht="30" customHeight="1" spans="1:9">
      <c r="A160" s="8">
        <v>157</v>
      </c>
      <c r="B160" s="8" t="s">
        <v>10</v>
      </c>
      <c r="C160" s="8" t="s">
        <v>317</v>
      </c>
      <c r="D160" s="9" t="s">
        <v>332</v>
      </c>
      <c r="E160" s="10" t="str">
        <f t="shared" si="2"/>
        <v>男</v>
      </c>
      <c r="F160" s="10" cm="1">
        <f ca="1" t="array" ref="F160">_xlfn.IFS(LEN(I160)=15,DATEDIF(TEXT("19"&amp;MID(I160,7,6),"0-00-00"),TODAY(),"y"),LEN(I160)=18,DATEDIF(TEXT(MID(I160,7,8),"0-00-00"),TODAY(),"y"),TRUE,"身份证错误")</f>
        <v>73</v>
      </c>
      <c r="G160" s="8">
        <v>1520</v>
      </c>
      <c r="H160" s="8"/>
      <c r="I160" t="s">
        <v>333</v>
      </c>
    </row>
    <row r="161" ht="30" customHeight="1" spans="1:9">
      <c r="A161" s="8">
        <v>158</v>
      </c>
      <c r="B161" s="8" t="s">
        <v>10</v>
      </c>
      <c r="C161" s="8" t="s">
        <v>317</v>
      </c>
      <c r="D161" s="9" t="s">
        <v>334</v>
      </c>
      <c r="E161" s="10" t="str">
        <f t="shared" si="2"/>
        <v>男</v>
      </c>
      <c r="F161" s="10" cm="1">
        <f ca="1" t="array" ref="F161">_xlfn.IFS(LEN(I161)=15,DATEDIF(TEXT("19"&amp;MID(I161,7,6),"0-00-00"),TODAY(),"y"),LEN(I161)=18,DATEDIF(TEXT(MID(I161,7,8),"0-00-00"),TODAY(),"y"),TRUE,"身份证错误")</f>
        <v>82</v>
      </c>
      <c r="G161" s="8">
        <v>1520</v>
      </c>
      <c r="H161" s="8"/>
      <c r="I161" t="s">
        <v>335</v>
      </c>
    </row>
    <row r="162" ht="30" customHeight="1" spans="1:9">
      <c r="A162" s="8">
        <v>159</v>
      </c>
      <c r="B162" s="8" t="s">
        <v>10</v>
      </c>
      <c r="C162" s="8" t="s">
        <v>317</v>
      </c>
      <c r="D162" s="10" t="s">
        <v>336</v>
      </c>
      <c r="E162" s="10" t="str">
        <f t="shared" si="2"/>
        <v>男</v>
      </c>
      <c r="F162" s="10" cm="1">
        <f ca="1" t="array" ref="F162">_xlfn.IFS(LEN(I162)=15,DATEDIF(TEXT("19"&amp;MID(I162,7,6),"0-00-00"),TODAY(),"y"),LEN(I162)=18,DATEDIF(TEXT(MID(I162,7,8),"0-00-00"),TODAY(),"y"),TRUE,"身份证错误")</f>
        <v>90</v>
      </c>
      <c r="G162" s="8">
        <v>1520</v>
      </c>
      <c r="H162" s="8"/>
      <c r="I162" t="s">
        <v>337</v>
      </c>
    </row>
    <row r="163" ht="30" customHeight="1" spans="1:9">
      <c r="A163" s="8">
        <v>160</v>
      </c>
      <c r="B163" s="8" t="s">
        <v>10</v>
      </c>
      <c r="C163" s="8" t="s">
        <v>317</v>
      </c>
      <c r="D163" s="10" t="s">
        <v>338</v>
      </c>
      <c r="E163" s="10" t="str">
        <f t="shared" si="2"/>
        <v>男</v>
      </c>
      <c r="F163" s="10" cm="1">
        <f ca="1" t="array" ref="F163">_xlfn.IFS(LEN(I163)=15,DATEDIF(TEXT("19"&amp;MID(I163,7,6),"0-00-00"),TODAY(),"y"),LEN(I163)=18,DATEDIF(TEXT(MID(I163,7,8),"0-00-00"),TODAY(),"y"),TRUE,"身份证错误")</f>
        <v>80</v>
      </c>
      <c r="G163" s="8">
        <v>1520</v>
      </c>
      <c r="H163" s="8"/>
      <c r="I163" t="s">
        <v>339</v>
      </c>
    </row>
    <row r="164" ht="30" customHeight="1" spans="1:9">
      <c r="A164" s="8">
        <v>161</v>
      </c>
      <c r="B164" s="8" t="s">
        <v>10</v>
      </c>
      <c r="C164" s="8" t="s">
        <v>317</v>
      </c>
      <c r="D164" s="9" t="s">
        <v>340</v>
      </c>
      <c r="E164" s="10" t="str">
        <f t="shared" si="2"/>
        <v>男</v>
      </c>
      <c r="F164" s="10" cm="1">
        <f ca="1" t="array" ref="F164">_xlfn.IFS(LEN(I164)=15,DATEDIF(TEXT("19"&amp;MID(I164,7,6),"0-00-00"),TODAY(),"y"),LEN(I164)=18,DATEDIF(TEXT(MID(I164,7,8),"0-00-00"),TODAY(),"y"),TRUE,"身份证错误")</f>
        <v>47</v>
      </c>
      <c r="G164" s="8">
        <v>1520</v>
      </c>
      <c r="H164" s="8"/>
      <c r="I164" t="s">
        <v>341</v>
      </c>
    </row>
    <row r="165" ht="30" customHeight="1" spans="1:9">
      <c r="A165" s="8">
        <v>162</v>
      </c>
      <c r="B165" s="8" t="s">
        <v>10</v>
      </c>
      <c r="C165" s="8" t="s">
        <v>317</v>
      </c>
      <c r="D165" s="9" t="s">
        <v>342</v>
      </c>
      <c r="E165" s="10" t="str">
        <f t="shared" si="2"/>
        <v>男</v>
      </c>
      <c r="F165" s="10" cm="1">
        <f ca="1" t="array" ref="F165">_xlfn.IFS(LEN(I165)=15,DATEDIF(TEXT("19"&amp;MID(I165,7,6),"0-00-00"),TODAY(),"y"),LEN(I165)=18,DATEDIF(TEXT(MID(I165,7,8),"0-00-00"),TODAY(),"y"),TRUE,"身份证错误")</f>
        <v>88</v>
      </c>
      <c r="G165" s="8">
        <v>1520</v>
      </c>
      <c r="H165" s="8"/>
      <c r="I165" t="s">
        <v>343</v>
      </c>
    </row>
    <row r="166" ht="30" customHeight="1" spans="1:9">
      <c r="A166" s="8">
        <v>163</v>
      </c>
      <c r="B166" s="8" t="s">
        <v>10</v>
      </c>
      <c r="C166" s="8" t="s">
        <v>317</v>
      </c>
      <c r="D166" s="9" t="s">
        <v>344</v>
      </c>
      <c r="E166" s="10" t="str">
        <f t="shared" si="2"/>
        <v>女</v>
      </c>
      <c r="F166" s="10" cm="1">
        <f ca="1" t="array" ref="F166">_xlfn.IFS(LEN(I166)=15,DATEDIF(TEXT("19"&amp;MID(I166,7,6),"0-00-00"),TODAY(),"y"),LEN(I166)=18,DATEDIF(TEXT(MID(I166,7,8),"0-00-00"),TODAY(),"y"),TRUE,"身份证错误")</f>
        <v>83</v>
      </c>
      <c r="G166" s="8">
        <v>1520</v>
      </c>
      <c r="H166" s="8"/>
      <c r="I166" t="s">
        <v>345</v>
      </c>
    </row>
    <row r="167" ht="30" customHeight="1" spans="1:9">
      <c r="A167" s="8">
        <v>164</v>
      </c>
      <c r="B167" s="8" t="s">
        <v>10</v>
      </c>
      <c r="C167" s="8" t="s">
        <v>317</v>
      </c>
      <c r="D167" s="10" t="s">
        <v>346</v>
      </c>
      <c r="E167" s="10" t="str">
        <f t="shared" si="2"/>
        <v>男</v>
      </c>
      <c r="F167" s="10" cm="1">
        <f ca="1" t="array" ref="F167">_xlfn.IFS(LEN(I167)=15,DATEDIF(TEXT("19"&amp;MID(I167,7,6),"0-00-00"),TODAY(),"y"),LEN(I167)=18,DATEDIF(TEXT(MID(I167,7,8),"0-00-00"),TODAY(),"y"),TRUE,"身份证错误")</f>
        <v>64</v>
      </c>
      <c r="G167" s="8">
        <v>1520</v>
      </c>
      <c r="H167" s="8"/>
      <c r="I167" t="s">
        <v>347</v>
      </c>
    </row>
    <row r="168" ht="30" customHeight="1" spans="1:9">
      <c r="A168" s="8">
        <v>165</v>
      </c>
      <c r="B168" s="8" t="s">
        <v>10</v>
      </c>
      <c r="C168" s="8" t="s">
        <v>348</v>
      </c>
      <c r="D168" s="9" t="s">
        <v>349</v>
      </c>
      <c r="E168" s="10" t="str">
        <f t="shared" si="2"/>
        <v>男</v>
      </c>
      <c r="F168" s="10" cm="1">
        <f ca="1" t="array" ref="F168">_xlfn.IFS(LEN(I168)=15,DATEDIF(TEXT("19"&amp;MID(I168,7,6),"0-00-00"),TODAY(),"y"),LEN(I168)=18,DATEDIF(TEXT(MID(I168,7,8),"0-00-00"),TODAY(),"y"),TRUE,"身份证错误")</f>
        <v>50</v>
      </c>
      <c r="G168" s="8">
        <v>1520</v>
      </c>
      <c r="H168" s="8"/>
      <c r="I168" t="s">
        <v>350</v>
      </c>
    </row>
    <row r="169" ht="30" customHeight="1" spans="1:9">
      <c r="A169" s="8">
        <v>166</v>
      </c>
      <c r="B169" s="8" t="s">
        <v>10</v>
      </c>
      <c r="C169" s="8" t="s">
        <v>348</v>
      </c>
      <c r="D169" s="9" t="s">
        <v>351</v>
      </c>
      <c r="E169" s="10" t="str">
        <f t="shared" si="2"/>
        <v>男</v>
      </c>
      <c r="F169" s="10" cm="1">
        <f ca="1" t="array" ref="F169">_xlfn.IFS(LEN(I169)=15,DATEDIF(TEXT("19"&amp;MID(I169,7,6),"0-00-00"),TODAY(),"y"),LEN(I169)=18,DATEDIF(TEXT(MID(I169,7,8),"0-00-00"),TODAY(),"y"),TRUE,"身份证错误")</f>
        <v>64</v>
      </c>
      <c r="G169" s="8">
        <v>1520</v>
      </c>
      <c r="H169" s="8"/>
      <c r="I169" t="s">
        <v>352</v>
      </c>
    </row>
    <row r="170" ht="30" customHeight="1" spans="1:9">
      <c r="A170" s="8">
        <v>167</v>
      </c>
      <c r="B170" s="8" t="s">
        <v>10</v>
      </c>
      <c r="C170" s="8" t="s">
        <v>348</v>
      </c>
      <c r="D170" s="9" t="s">
        <v>353</v>
      </c>
      <c r="E170" s="10" t="str">
        <f t="shared" si="2"/>
        <v>男</v>
      </c>
      <c r="F170" s="10" cm="1">
        <f ca="1" t="array" ref="F170">_xlfn.IFS(LEN(I170)=15,DATEDIF(TEXT("19"&amp;MID(I170,7,6),"0-00-00"),TODAY(),"y"),LEN(I170)=18,DATEDIF(TEXT(MID(I170,7,8),"0-00-00"),TODAY(),"y"),TRUE,"身份证错误")</f>
        <v>77</v>
      </c>
      <c r="G170" s="8">
        <v>1520</v>
      </c>
      <c r="H170" s="8"/>
      <c r="I170" t="s">
        <v>354</v>
      </c>
    </row>
    <row r="171" ht="30" customHeight="1" spans="1:9">
      <c r="A171" s="8">
        <v>168</v>
      </c>
      <c r="B171" s="8" t="s">
        <v>10</v>
      </c>
      <c r="C171" s="8" t="s">
        <v>348</v>
      </c>
      <c r="D171" s="10" t="s">
        <v>355</v>
      </c>
      <c r="E171" s="10" t="str">
        <f t="shared" si="2"/>
        <v>男</v>
      </c>
      <c r="F171" s="10" cm="1">
        <f ca="1" t="array" ref="F171">_xlfn.IFS(LEN(I171)=15,DATEDIF(TEXT("19"&amp;MID(I171,7,6),"0-00-00"),TODAY(),"y"),LEN(I171)=18,DATEDIF(TEXT(MID(I171,7,8),"0-00-00"),TODAY(),"y"),TRUE,"身份证错误")</f>
        <v>68</v>
      </c>
      <c r="G171" s="8">
        <v>1520</v>
      </c>
      <c r="H171" s="8"/>
      <c r="I171" t="s">
        <v>356</v>
      </c>
    </row>
    <row r="172" ht="30" customHeight="1" spans="1:9">
      <c r="A172" s="8">
        <v>169</v>
      </c>
      <c r="B172" s="8" t="s">
        <v>10</v>
      </c>
      <c r="C172" s="8" t="s">
        <v>348</v>
      </c>
      <c r="D172" s="10" t="s">
        <v>357</v>
      </c>
      <c r="E172" s="10" t="str">
        <f t="shared" si="2"/>
        <v>男</v>
      </c>
      <c r="F172" s="10" cm="1">
        <f ca="1" t="array" ref="F172">_xlfn.IFS(LEN(I172)=15,DATEDIF(TEXT("19"&amp;MID(I172,7,6),"0-00-00"),TODAY(),"y"),LEN(I172)=18,DATEDIF(TEXT(MID(I172,7,8),"0-00-00"),TODAY(),"y"),TRUE,"身份证错误")</f>
        <v>84</v>
      </c>
      <c r="G172" s="8">
        <v>1520</v>
      </c>
      <c r="H172" s="8"/>
      <c r="I172" t="s">
        <v>358</v>
      </c>
    </row>
    <row r="173" ht="30" customHeight="1" spans="1:9">
      <c r="A173" s="8">
        <v>170</v>
      </c>
      <c r="B173" s="8" t="s">
        <v>10</v>
      </c>
      <c r="C173" s="8" t="s">
        <v>348</v>
      </c>
      <c r="D173" s="9" t="s">
        <v>359</v>
      </c>
      <c r="E173" s="10" t="str">
        <f t="shared" si="2"/>
        <v>男</v>
      </c>
      <c r="F173" s="10" cm="1">
        <f ca="1" t="array" ref="F173">_xlfn.IFS(LEN(I173)=15,DATEDIF(TEXT("19"&amp;MID(I173,7,6),"0-00-00"),TODAY(),"y"),LEN(I173)=18,DATEDIF(TEXT(MID(I173,7,8),"0-00-00"),TODAY(),"y"),TRUE,"身份证错误")</f>
        <v>62</v>
      </c>
      <c r="G173" s="8">
        <v>1520</v>
      </c>
      <c r="H173" s="8"/>
      <c r="I173" t="s">
        <v>360</v>
      </c>
    </row>
    <row r="174" ht="30" customHeight="1" spans="1:9">
      <c r="A174" s="8">
        <v>171</v>
      </c>
      <c r="B174" s="8" t="s">
        <v>10</v>
      </c>
      <c r="C174" s="8" t="s">
        <v>348</v>
      </c>
      <c r="D174" s="9" t="s">
        <v>361</v>
      </c>
      <c r="E174" s="10" t="str">
        <f t="shared" si="2"/>
        <v>男</v>
      </c>
      <c r="F174" s="10" cm="1">
        <f ca="1" t="array" ref="F174">_xlfn.IFS(LEN(I174)=15,DATEDIF(TEXT("19"&amp;MID(I174,7,6),"0-00-00"),TODAY(),"y"),LEN(I174)=18,DATEDIF(TEXT(MID(I174,7,8),"0-00-00"),TODAY(),"y"),TRUE,"身份证错误")</f>
        <v>68</v>
      </c>
      <c r="G174" s="8">
        <v>1520</v>
      </c>
      <c r="H174" s="8"/>
      <c r="I174" t="s">
        <v>362</v>
      </c>
    </row>
    <row r="175" ht="30" customHeight="1" spans="1:9">
      <c r="A175" s="8">
        <v>172</v>
      </c>
      <c r="B175" s="8" t="s">
        <v>10</v>
      </c>
      <c r="C175" s="8" t="s">
        <v>348</v>
      </c>
      <c r="D175" s="9" t="s">
        <v>363</v>
      </c>
      <c r="E175" s="10" t="str">
        <f t="shared" si="2"/>
        <v>男</v>
      </c>
      <c r="F175" s="10" cm="1">
        <f ca="1" t="array" ref="F175">_xlfn.IFS(LEN(I175)=15,DATEDIF(TEXT("19"&amp;MID(I175,7,6),"0-00-00"),TODAY(),"y"),LEN(I175)=18,DATEDIF(TEXT(MID(I175,7,8),"0-00-00"),TODAY(),"y"),TRUE,"身份证错误")</f>
        <v>84</v>
      </c>
      <c r="G175" s="8">
        <v>1520</v>
      </c>
      <c r="H175" s="8"/>
      <c r="I175" t="s">
        <v>364</v>
      </c>
    </row>
    <row r="176" ht="30" customHeight="1" spans="1:9">
      <c r="A176" s="8">
        <v>173</v>
      </c>
      <c r="B176" s="8" t="s">
        <v>10</v>
      </c>
      <c r="C176" s="8" t="s">
        <v>348</v>
      </c>
      <c r="D176" s="9" t="s">
        <v>365</v>
      </c>
      <c r="E176" s="10" t="str">
        <f t="shared" si="2"/>
        <v>男</v>
      </c>
      <c r="F176" s="10" cm="1">
        <f ca="1" t="array" ref="F176">_xlfn.IFS(LEN(I176)=15,DATEDIF(TEXT("19"&amp;MID(I176,7,6),"0-00-00"),TODAY(),"y"),LEN(I176)=18,DATEDIF(TEXT(MID(I176,7,8),"0-00-00"),TODAY(),"y"),TRUE,"身份证错误")</f>
        <v>68</v>
      </c>
      <c r="G176" s="8">
        <v>1520</v>
      </c>
      <c r="H176" s="8"/>
      <c r="I176" t="s">
        <v>366</v>
      </c>
    </row>
    <row r="177" ht="30" customHeight="1" spans="1:9">
      <c r="A177" s="8">
        <v>174</v>
      </c>
      <c r="B177" s="8" t="s">
        <v>10</v>
      </c>
      <c r="C177" s="8" t="s">
        <v>348</v>
      </c>
      <c r="D177" s="9" t="s">
        <v>367</v>
      </c>
      <c r="E177" s="10" t="str">
        <f t="shared" si="2"/>
        <v>男</v>
      </c>
      <c r="F177" s="10" cm="1">
        <f ca="1" t="array" ref="F177">_xlfn.IFS(LEN(I177)=15,DATEDIF(TEXT("19"&amp;MID(I177,7,6),"0-00-00"),TODAY(),"y"),LEN(I177)=18,DATEDIF(TEXT(MID(I177,7,8),"0-00-00"),TODAY(),"y"),TRUE,"身份证错误")</f>
        <v>77</v>
      </c>
      <c r="G177" s="8">
        <v>1520</v>
      </c>
      <c r="H177" s="8"/>
      <c r="I177" t="s">
        <v>368</v>
      </c>
    </row>
    <row r="178" ht="30" customHeight="1" spans="1:9">
      <c r="A178" s="8">
        <v>175</v>
      </c>
      <c r="B178" s="8" t="s">
        <v>10</v>
      </c>
      <c r="C178" s="8" t="s">
        <v>348</v>
      </c>
      <c r="D178" s="9" t="s">
        <v>369</v>
      </c>
      <c r="E178" s="10" t="str">
        <f t="shared" si="2"/>
        <v>男</v>
      </c>
      <c r="F178" s="10" cm="1">
        <f ca="1" t="array" ref="F178">_xlfn.IFS(LEN(I178)=15,DATEDIF(TEXT("19"&amp;MID(I178,7,6),"0-00-00"),TODAY(),"y"),LEN(I178)=18,DATEDIF(TEXT(MID(I178,7,8),"0-00-00"),TODAY(),"y"),TRUE,"身份证错误")</f>
        <v>74</v>
      </c>
      <c r="G178" s="8">
        <v>1520</v>
      </c>
      <c r="H178" s="8"/>
      <c r="I178" t="s">
        <v>370</v>
      </c>
    </row>
    <row r="179" ht="30" customHeight="1" spans="1:9">
      <c r="A179" s="8">
        <v>176</v>
      </c>
      <c r="B179" s="8" t="s">
        <v>10</v>
      </c>
      <c r="C179" s="8" t="s">
        <v>348</v>
      </c>
      <c r="D179" s="9" t="s">
        <v>371</v>
      </c>
      <c r="E179" s="10" t="str">
        <f t="shared" si="2"/>
        <v>男</v>
      </c>
      <c r="F179" s="10" cm="1">
        <f ca="1" t="array" ref="F179">_xlfn.IFS(LEN(I179)=15,DATEDIF(TEXT("19"&amp;MID(I179,7,6),"0-00-00"),TODAY(),"y"),LEN(I179)=18,DATEDIF(TEXT(MID(I179,7,8),"0-00-00"),TODAY(),"y"),TRUE,"身份证错误")</f>
        <v>42</v>
      </c>
      <c r="G179" s="8">
        <v>1520</v>
      </c>
      <c r="H179" s="8"/>
      <c r="I179" t="s">
        <v>372</v>
      </c>
    </row>
    <row r="180" ht="30" customHeight="1" spans="1:9">
      <c r="A180" s="8">
        <v>177</v>
      </c>
      <c r="B180" s="8" t="s">
        <v>10</v>
      </c>
      <c r="C180" s="8" t="s">
        <v>348</v>
      </c>
      <c r="D180" s="9" t="s">
        <v>373</v>
      </c>
      <c r="E180" s="10" t="str">
        <f t="shared" si="2"/>
        <v>男</v>
      </c>
      <c r="F180" s="10" cm="1">
        <f ca="1" t="array" ref="F180">_xlfn.IFS(LEN(I180)=15,DATEDIF(TEXT("19"&amp;MID(I180,7,6),"0-00-00"),TODAY(),"y"),LEN(I180)=18,DATEDIF(TEXT(MID(I180,7,8),"0-00-00"),TODAY(),"y"),TRUE,"身份证错误")</f>
        <v>56</v>
      </c>
      <c r="G180" s="8">
        <v>1520</v>
      </c>
      <c r="H180" s="8"/>
      <c r="I180" t="s">
        <v>374</v>
      </c>
    </row>
    <row r="181" ht="30" customHeight="1" spans="1:9">
      <c r="A181" s="8">
        <v>178</v>
      </c>
      <c r="B181" s="8" t="s">
        <v>10</v>
      </c>
      <c r="C181" s="8" t="s">
        <v>348</v>
      </c>
      <c r="D181" s="9" t="s">
        <v>375</v>
      </c>
      <c r="E181" s="10" t="str">
        <f t="shared" si="2"/>
        <v>男</v>
      </c>
      <c r="F181" s="10" cm="1">
        <f ca="1" t="array" ref="F181">_xlfn.IFS(LEN(I181)=15,DATEDIF(TEXT("19"&amp;MID(I181,7,6),"0-00-00"),TODAY(),"y"),LEN(I181)=18,DATEDIF(TEXT(MID(I181,7,8),"0-00-00"),TODAY(),"y"),TRUE,"身份证错误")</f>
        <v>70</v>
      </c>
      <c r="G181" s="8">
        <v>1520</v>
      </c>
      <c r="H181" s="8"/>
      <c r="I181" t="s">
        <v>376</v>
      </c>
    </row>
    <row r="182" ht="30" customHeight="1" spans="1:9">
      <c r="A182" s="8">
        <v>179</v>
      </c>
      <c r="B182" s="8" t="s">
        <v>10</v>
      </c>
      <c r="C182" s="8" t="s">
        <v>348</v>
      </c>
      <c r="D182" s="10" t="s">
        <v>377</v>
      </c>
      <c r="E182" s="10" t="str">
        <f t="shared" si="2"/>
        <v>男</v>
      </c>
      <c r="F182" s="10" cm="1">
        <f ca="1" t="array" ref="F182">_xlfn.IFS(LEN(I182)=15,DATEDIF(TEXT("19"&amp;MID(I182,7,6),"0-00-00"),TODAY(),"y"),LEN(I182)=18,DATEDIF(TEXT(MID(I182,7,8),"0-00-00"),TODAY(),"y"),TRUE,"身份证错误")</f>
        <v>81</v>
      </c>
      <c r="G182" s="8">
        <v>1520</v>
      </c>
      <c r="H182" s="8"/>
      <c r="I182" t="s">
        <v>378</v>
      </c>
    </row>
    <row r="183" ht="30" customHeight="1" spans="1:9">
      <c r="A183" s="8">
        <v>180</v>
      </c>
      <c r="B183" s="8" t="s">
        <v>10</v>
      </c>
      <c r="C183" s="8" t="s">
        <v>348</v>
      </c>
      <c r="D183" s="9" t="s">
        <v>379</v>
      </c>
      <c r="E183" s="10" t="str">
        <f t="shared" si="2"/>
        <v>男</v>
      </c>
      <c r="F183" s="10" cm="1">
        <f ca="1" t="array" ref="F183">_xlfn.IFS(LEN(I183)=15,DATEDIF(TEXT("19"&amp;MID(I183,7,6),"0-00-00"),TODAY(),"y"),LEN(I183)=18,DATEDIF(TEXT(MID(I183,7,8),"0-00-00"),TODAY(),"y"),TRUE,"身份证错误")</f>
        <v>70</v>
      </c>
      <c r="G183" s="8">
        <v>1520</v>
      </c>
      <c r="H183" s="8"/>
      <c r="I183" t="s">
        <v>380</v>
      </c>
    </row>
    <row r="184" ht="30" customHeight="1" spans="1:9">
      <c r="A184" s="8">
        <v>181</v>
      </c>
      <c r="B184" s="8" t="s">
        <v>10</v>
      </c>
      <c r="C184" s="8" t="s">
        <v>348</v>
      </c>
      <c r="D184" s="9" t="s">
        <v>381</v>
      </c>
      <c r="E184" s="10" t="str">
        <f t="shared" si="2"/>
        <v>男</v>
      </c>
      <c r="F184" s="10" cm="1">
        <f ca="1" t="array" ref="F184">_xlfn.IFS(LEN(I184)=15,DATEDIF(TEXT("19"&amp;MID(I184,7,6),"0-00-00"),TODAY(),"y"),LEN(I184)=18,DATEDIF(TEXT(MID(I184,7,8),"0-00-00"),TODAY(),"y"),TRUE,"身份证错误")</f>
        <v>68</v>
      </c>
      <c r="G184" s="8">
        <v>1520</v>
      </c>
      <c r="H184" s="8"/>
      <c r="I184" t="s">
        <v>382</v>
      </c>
    </row>
    <row r="185" ht="30" customHeight="1" spans="1:9">
      <c r="A185" s="8">
        <v>182</v>
      </c>
      <c r="B185" s="8" t="s">
        <v>10</v>
      </c>
      <c r="C185" s="8" t="s">
        <v>348</v>
      </c>
      <c r="D185" s="9" t="s">
        <v>383</v>
      </c>
      <c r="E185" s="10" t="str">
        <f t="shared" si="2"/>
        <v>男</v>
      </c>
      <c r="F185" s="10" cm="1">
        <f ca="1" t="array" ref="F185">_xlfn.IFS(LEN(I185)=15,DATEDIF(TEXT("19"&amp;MID(I185,7,6),"0-00-00"),TODAY(),"y"),LEN(I185)=18,DATEDIF(TEXT(MID(I185,7,8),"0-00-00"),TODAY(),"y"),TRUE,"身份证错误")</f>
        <v>54</v>
      </c>
      <c r="G185" s="8">
        <v>1520</v>
      </c>
      <c r="H185" s="8"/>
      <c r="I185" t="s">
        <v>384</v>
      </c>
    </row>
    <row r="186" ht="30" customHeight="1" spans="1:9">
      <c r="A186" s="8">
        <v>183</v>
      </c>
      <c r="B186" s="8" t="s">
        <v>10</v>
      </c>
      <c r="C186" s="8" t="s">
        <v>348</v>
      </c>
      <c r="D186" s="9" t="s">
        <v>385</v>
      </c>
      <c r="E186" s="10" t="str">
        <f t="shared" si="2"/>
        <v>男</v>
      </c>
      <c r="F186" s="10" cm="1">
        <f ca="1" t="array" ref="F186">_xlfn.IFS(LEN(I186)=15,DATEDIF(TEXT("19"&amp;MID(I186,7,6),"0-00-00"),TODAY(),"y"),LEN(I186)=18,DATEDIF(TEXT(MID(I186,7,8),"0-00-00"),TODAY(),"y"),TRUE,"身份证错误")</f>
        <v>75</v>
      </c>
      <c r="G186" s="8">
        <v>1520</v>
      </c>
      <c r="H186" s="8"/>
      <c r="I186" t="s">
        <v>386</v>
      </c>
    </row>
    <row r="187" ht="30" customHeight="1" spans="1:9">
      <c r="A187" s="8">
        <v>184</v>
      </c>
      <c r="B187" s="8" t="s">
        <v>10</v>
      </c>
      <c r="C187" s="8" t="s">
        <v>348</v>
      </c>
      <c r="D187" s="10" t="s">
        <v>387</v>
      </c>
      <c r="E187" s="10" t="str">
        <f t="shared" si="2"/>
        <v>男</v>
      </c>
      <c r="F187" s="10" cm="1">
        <f ca="1" t="array" ref="F187">_xlfn.IFS(LEN(I187)=15,DATEDIF(TEXT("19"&amp;MID(I187,7,6),"0-00-00"),TODAY(),"y"),LEN(I187)=18,DATEDIF(TEXT(MID(I187,7,8),"0-00-00"),TODAY(),"y"),TRUE,"身份证错误")</f>
        <v>77</v>
      </c>
      <c r="G187" s="8">
        <v>1520</v>
      </c>
      <c r="H187" s="8"/>
      <c r="I187" t="s">
        <v>388</v>
      </c>
    </row>
    <row r="188" ht="30" customHeight="1" spans="1:9">
      <c r="A188" s="8">
        <v>185</v>
      </c>
      <c r="B188" s="8" t="s">
        <v>10</v>
      </c>
      <c r="C188" s="8" t="s">
        <v>348</v>
      </c>
      <c r="D188" s="10" t="s">
        <v>389</v>
      </c>
      <c r="E188" s="10" t="str">
        <f t="shared" si="2"/>
        <v>男</v>
      </c>
      <c r="F188" s="10" cm="1">
        <f ca="1" t="array" ref="F188">_xlfn.IFS(LEN(I188)=15,DATEDIF(TEXT("19"&amp;MID(I188,7,6),"0-00-00"),TODAY(),"y"),LEN(I188)=18,DATEDIF(TEXT(MID(I188,7,8),"0-00-00"),TODAY(),"y"),TRUE,"身份证错误")</f>
        <v>59</v>
      </c>
      <c r="G188" s="8">
        <v>1520</v>
      </c>
      <c r="H188" s="8"/>
      <c r="I188" t="s">
        <v>390</v>
      </c>
    </row>
    <row r="189" ht="30" customHeight="1" spans="1:9">
      <c r="A189" s="8">
        <v>186</v>
      </c>
      <c r="B189" s="8" t="s">
        <v>10</v>
      </c>
      <c r="C189" s="8" t="s">
        <v>348</v>
      </c>
      <c r="D189" s="9" t="s">
        <v>391</v>
      </c>
      <c r="E189" s="10" t="str">
        <f t="shared" si="2"/>
        <v>男</v>
      </c>
      <c r="F189" s="10" cm="1">
        <f ca="1" t="array" ref="F189">_xlfn.IFS(LEN(I189)=15,DATEDIF(TEXT("19"&amp;MID(I189,7,6),"0-00-00"),TODAY(),"y"),LEN(I189)=18,DATEDIF(TEXT(MID(I189,7,8),"0-00-00"),TODAY(),"y"),TRUE,"身份证错误")</f>
        <v>93</v>
      </c>
      <c r="G189" s="8">
        <v>1520</v>
      </c>
      <c r="H189" s="8"/>
      <c r="I189" t="s">
        <v>392</v>
      </c>
    </row>
    <row r="190" ht="30" customHeight="1" spans="1:9">
      <c r="A190" s="8">
        <v>187</v>
      </c>
      <c r="B190" s="8" t="s">
        <v>10</v>
      </c>
      <c r="C190" s="8" t="s">
        <v>348</v>
      </c>
      <c r="D190" s="10" t="s">
        <v>393</v>
      </c>
      <c r="E190" s="10" t="str">
        <f t="shared" si="2"/>
        <v>男</v>
      </c>
      <c r="F190" s="10" cm="1">
        <f ca="1" t="array" ref="F190">_xlfn.IFS(LEN(I190)=15,DATEDIF(TEXT("19"&amp;MID(I190,7,6),"0-00-00"),TODAY(),"y"),LEN(I190)=18,DATEDIF(TEXT(MID(I190,7,8),"0-00-00"),TODAY(),"y"),TRUE,"身份证错误")</f>
        <v>38</v>
      </c>
      <c r="G190" s="8">
        <v>1520</v>
      </c>
      <c r="H190" s="8"/>
      <c r="I190" t="s">
        <v>394</v>
      </c>
    </row>
    <row r="191" ht="30" customHeight="1" spans="1:9">
      <c r="A191" s="8">
        <v>188</v>
      </c>
      <c r="B191" s="8" t="s">
        <v>10</v>
      </c>
      <c r="C191" s="8" t="s">
        <v>348</v>
      </c>
      <c r="D191" s="9" t="s">
        <v>395</v>
      </c>
      <c r="E191" s="10" t="str">
        <f t="shared" si="2"/>
        <v>男</v>
      </c>
      <c r="F191" s="10" cm="1">
        <f ca="1" t="array" ref="F191">_xlfn.IFS(LEN(I191)=15,DATEDIF(TEXT("19"&amp;MID(I191,7,6),"0-00-00"),TODAY(),"y"),LEN(I191)=18,DATEDIF(TEXT(MID(I191,7,8),"0-00-00"),TODAY(),"y"),TRUE,"身份证错误")</f>
        <v>74</v>
      </c>
      <c r="G191" s="8">
        <v>1520</v>
      </c>
      <c r="H191" s="8"/>
      <c r="I191" t="s">
        <v>396</v>
      </c>
    </row>
    <row r="192" ht="30" customHeight="1" spans="1:9">
      <c r="A192" s="8">
        <v>189</v>
      </c>
      <c r="B192" s="8" t="s">
        <v>10</v>
      </c>
      <c r="C192" s="8" t="s">
        <v>348</v>
      </c>
      <c r="D192" s="9" t="s">
        <v>397</v>
      </c>
      <c r="E192" s="10" t="str">
        <f t="shared" si="2"/>
        <v>男</v>
      </c>
      <c r="F192" s="10" cm="1">
        <f ca="1" t="array" ref="F192">_xlfn.IFS(LEN(I192)=15,DATEDIF(TEXT("19"&amp;MID(I192,7,6),"0-00-00"),TODAY(),"y"),LEN(I192)=18,DATEDIF(TEXT(MID(I192,7,8),"0-00-00"),TODAY(),"y"),TRUE,"身份证错误")</f>
        <v>79</v>
      </c>
      <c r="G192" s="8">
        <v>1520</v>
      </c>
      <c r="H192" s="8"/>
      <c r="I192" t="s">
        <v>398</v>
      </c>
    </row>
    <row r="193" ht="30" customHeight="1" spans="1:9">
      <c r="A193" s="8">
        <v>190</v>
      </c>
      <c r="B193" s="8" t="s">
        <v>10</v>
      </c>
      <c r="C193" s="8" t="s">
        <v>348</v>
      </c>
      <c r="D193" s="9" t="s">
        <v>399</v>
      </c>
      <c r="E193" s="10" t="str">
        <f t="shared" si="2"/>
        <v>男</v>
      </c>
      <c r="F193" s="10" cm="1">
        <f ca="1" t="array" ref="F193">_xlfn.IFS(LEN(I193)=15,DATEDIF(TEXT("19"&amp;MID(I193,7,6),"0-00-00"),TODAY(),"y"),LEN(I193)=18,DATEDIF(TEXT(MID(I193,7,8),"0-00-00"),TODAY(),"y"),TRUE,"身份证错误")</f>
        <v>55</v>
      </c>
      <c r="G193" s="8">
        <v>1520</v>
      </c>
      <c r="H193" s="8"/>
      <c r="I193" t="s">
        <v>400</v>
      </c>
    </row>
    <row r="194" ht="30" customHeight="1" spans="1:9">
      <c r="A194" s="8">
        <v>191</v>
      </c>
      <c r="B194" s="8" t="s">
        <v>10</v>
      </c>
      <c r="C194" s="8" t="s">
        <v>348</v>
      </c>
      <c r="D194" s="10" t="s">
        <v>401</v>
      </c>
      <c r="E194" s="10" t="str">
        <f t="shared" si="2"/>
        <v>男</v>
      </c>
      <c r="F194" s="10" cm="1">
        <f ca="1" t="array" ref="F194">_xlfn.IFS(LEN(I194)=15,DATEDIF(TEXT("19"&amp;MID(I194,7,6),"0-00-00"),TODAY(),"y"),LEN(I194)=18,DATEDIF(TEXT(MID(I194,7,8),"0-00-00"),TODAY(),"y"),TRUE,"身份证错误")</f>
        <v>73</v>
      </c>
      <c r="G194" s="8">
        <v>1520</v>
      </c>
      <c r="H194" s="8"/>
      <c r="I194" t="s">
        <v>402</v>
      </c>
    </row>
    <row r="195" ht="30" customHeight="1" spans="1:9">
      <c r="A195" s="8">
        <v>192</v>
      </c>
      <c r="B195" s="8" t="s">
        <v>10</v>
      </c>
      <c r="C195" s="8" t="s">
        <v>348</v>
      </c>
      <c r="D195" s="9" t="s">
        <v>403</v>
      </c>
      <c r="E195" s="10" t="str">
        <f t="shared" si="2"/>
        <v>男</v>
      </c>
      <c r="F195" s="10" cm="1">
        <f ca="1" t="array" ref="F195">_xlfn.IFS(LEN(I195)=15,DATEDIF(TEXT("19"&amp;MID(I195,7,6),"0-00-00"),TODAY(),"y"),LEN(I195)=18,DATEDIF(TEXT(MID(I195,7,8),"0-00-00"),TODAY(),"y"),TRUE,"身份证错误")</f>
        <v>61</v>
      </c>
      <c r="G195" s="8">
        <v>1520</v>
      </c>
      <c r="H195" s="8"/>
      <c r="I195" t="s">
        <v>404</v>
      </c>
    </row>
    <row r="196" ht="30" customHeight="1" spans="1:9">
      <c r="A196" s="8">
        <v>193</v>
      </c>
      <c r="B196" s="8" t="s">
        <v>10</v>
      </c>
      <c r="C196" s="8" t="s">
        <v>348</v>
      </c>
      <c r="D196" s="10" t="s">
        <v>405</v>
      </c>
      <c r="E196" s="10" t="str">
        <f t="shared" si="2"/>
        <v>男</v>
      </c>
      <c r="F196" s="10" cm="1">
        <f ca="1" t="array" ref="F196">_xlfn.IFS(LEN(I196)=15,DATEDIF(TEXT("19"&amp;MID(I196,7,6),"0-00-00"),TODAY(),"y"),LEN(I196)=18,DATEDIF(TEXT(MID(I196,7,8),"0-00-00"),TODAY(),"y"),TRUE,"身份证错误")</f>
        <v>36</v>
      </c>
      <c r="G196" s="8">
        <v>1520</v>
      </c>
      <c r="H196" s="8"/>
      <c r="I196" t="s">
        <v>406</v>
      </c>
    </row>
    <row r="197" ht="30" customHeight="1" spans="1:9">
      <c r="A197" s="8">
        <v>194</v>
      </c>
      <c r="B197" s="8" t="s">
        <v>10</v>
      </c>
      <c r="C197" s="8" t="s">
        <v>348</v>
      </c>
      <c r="D197" s="10" t="s">
        <v>407</v>
      </c>
      <c r="E197" s="10" t="str">
        <f t="shared" ref="E197:E260" si="3">IF(OR(LEN(I197)=15,LEN(I197)=18),IF(MOD(MID(I197,15,3)*1,2),"男","女"),#N/A)</f>
        <v>男</v>
      </c>
      <c r="F197" s="10" cm="1">
        <f ca="1" t="array" ref="F197">_xlfn.IFS(LEN(I197)=15,DATEDIF(TEXT("19"&amp;MID(I197,7,6),"0-00-00"),TODAY(),"y"),LEN(I197)=18,DATEDIF(TEXT(MID(I197,7,8),"0-00-00"),TODAY(),"y"),TRUE,"身份证错误")</f>
        <v>83</v>
      </c>
      <c r="G197" s="8">
        <v>1520</v>
      </c>
      <c r="H197" s="8"/>
      <c r="I197" t="s">
        <v>408</v>
      </c>
    </row>
    <row r="198" ht="30" customHeight="1" spans="1:9">
      <c r="A198" s="8">
        <v>195</v>
      </c>
      <c r="B198" s="8" t="s">
        <v>10</v>
      </c>
      <c r="C198" s="8" t="s">
        <v>348</v>
      </c>
      <c r="D198" s="9" t="s">
        <v>409</v>
      </c>
      <c r="E198" s="10" t="str">
        <f t="shared" si="3"/>
        <v>男</v>
      </c>
      <c r="F198" s="10" cm="1">
        <f ca="1" t="array" ref="F198">_xlfn.IFS(LEN(I198)=15,DATEDIF(TEXT("19"&amp;MID(I198,7,6),"0-00-00"),TODAY(),"y"),LEN(I198)=18,DATEDIF(TEXT(MID(I198,7,8),"0-00-00"),TODAY(),"y"),TRUE,"身份证错误")</f>
        <v>67</v>
      </c>
      <c r="G198" s="8">
        <v>1520</v>
      </c>
      <c r="H198" s="8"/>
      <c r="I198" t="s">
        <v>410</v>
      </c>
    </row>
    <row r="199" ht="30" customHeight="1" spans="1:9">
      <c r="A199" s="8">
        <v>196</v>
      </c>
      <c r="B199" s="8" t="s">
        <v>10</v>
      </c>
      <c r="C199" s="8" t="s">
        <v>348</v>
      </c>
      <c r="D199" s="9" t="s">
        <v>411</v>
      </c>
      <c r="E199" s="10" t="str">
        <f t="shared" si="3"/>
        <v>男</v>
      </c>
      <c r="F199" s="10" cm="1">
        <f ca="1" t="array" ref="F199">_xlfn.IFS(LEN(I199)=15,DATEDIF(TEXT("19"&amp;MID(I199,7,6),"0-00-00"),TODAY(),"y"),LEN(I199)=18,DATEDIF(TEXT(MID(I199,7,8),"0-00-00"),TODAY(),"y"),TRUE,"身份证错误")</f>
        <v>70</v>
      </c>
      <c r="G199" s="8">
        <v>1520</v>
      </c>
      <c r="H199" s="8"/>
      <c r="I199" t="s">
        <v>412</v>
      </c>
    </row>
    <row r="200" ht="30" customHeight="1" spans="1:9">
      <c r="A200" s="8">
        <v>197</v>
      </c>
      <c r="B200" s="8" t="s">
        <v>10</v>
      </c>
      <c r="C200" s="8" t="s">
        <v>413</v>
      </c>
      <c r="D200" s="9" t="s">
        <v>414</v>
      </c>
      <c r="E200" s="10" t="str">
        <f t="shared" si="3"/>
        <v>男</v>
      </c>
      <c r="F200" s="10" cm="1">
        <f ca="1" t="array" ref="F200">_xlfn.IFS(LEN(I200)=15,DATEDIF(TEXT("19"&amp;MID(I200,7,6),"0-00-00"),TODAY(),"y"),LEN(I200)=18,DATEDIF(TEXT(MID(I200,7,8),"0-00-00"),TODAY(),"y"),TRUE,"身份证错误")</f>
        <v>88</v>
      </c>
      <c r="G200" s="8">
        <v>1520</v>
      </c>
      <c r="H200" s="8"/>
      <c r="I200" t="s">
        <v>415</v>
      </c>
    </row>
    <row r="201" ht="30" customHeight="1" spans="1:9">
      <c r="A201" s="8">
        <v>198</v>
      </c>
      <c r="B201" s="8" t="s">
        <v>10</v>
      </c>
      <c r="C201" s="8" t="s">
        <v>413</v>
      </c>
      <c r="D201" s="9" t="s">
        <v>416</v>
      </c>
      <c r="E201" s="10" t="str">
        <f t="shared" si="3"/>
        <v>男</v>
      </c>
      <c r="F201" s="10" cm="1">
        <f ca="1" t="array" ref="F201">_xlfn.IFS(LEN(I201)=15,DATEDIF(TEXT("19"&amp;MID(I201,7,6),"0-00-00"),TODAY(),"y"),LEN(I201)=18,DATEDIF(TEXT(MID(I201,7,8),"0-00-00"),TODAY(),"y"),TRUE,"身份证错误")</f>
        <v>68</v>
      </c>
      <c r="G201" s="8">
        <v>1520</v>
      </c>
      <c r="H201" s="8"/>
      <c r="I201" t="s">
        <v>417</v>
      </c>
    </row>
    <row r="202" ht="30" customHeight="1" spans="1:9">
      <c r="A202" s="8">
        <v>199</v>
      </c>
      <c r="B202" s="8" t="s">
        <v>10</v>
      </c>
      <c r="C202" s="8" t="s">
        <v>413</v>
      </c>
      <c r="D202" s="9" t="s">
        <v>418</v>
      </c>
      <c r="E202" s="10" t="str">
        <f t="shared" si="3"/>
        <v>男</v>
      </c>
      <c r="F202" s="10" cm="1">
        <f ca="1" t="array" ref="F202">_xlfn.IFS(LEN(I202)=15,DATEDIF(TEXT("19"&amp;MID(I202,7,6),"0-00-00"),TODAY(),"y"),LEN(I202)=18,DATEDIF(TEXT(MID(I202,7,8),"0-00-00"),TODAY(),"y"),TRUE,"身份证错误")</f>
        <v>84</v>
      </c>
      <c r="G202" s="8">
        <v>1520</v>
      </c>
      <c r="H202" s="8"/>
      <c r="I202" t="s">
        <v>419</v>
      </c>
    </row>
    <row r="203" ht="30" customHeight="1" spans="1:9">
      <c r="A203" s="8">
        <v>200</v>
      </c>
      <c r="B203" s="8" t="s">
        <v>10</v>
      </c>
      <c r="C203" s="8" t="s">
        <v>413</v>
      </c>
      <c r="D203" s="9" t="s">
        <v>420</v>
      </c>
      <c r="E203" s="10" t="str">
        <f t="shared" si="3"/>
        <v>男</v>
      </c>
      <c r="F203" s="10" cm="1">
        <f ca="1" t="array" ref="F203">_xlfn.IFS(LEN(I203)=15,DATEDIF(TEXT("19"&amp;MID(I203,7,6),"0-00-00"),TODAY(),"y"),LEN(I203)=18,DATEDIF(TEXT(MID(I203,7,8),"0-00-00"),TODAY(),"y"),TRUE,"身份证错误")</f>
        <v>71</v>
      </c>
      <c r="G203" s="8">
        <v>1520</v>
      </c>
      <c r="H203" s="8"/>
      <c r="I203" t="s">
        <v>421</v>
      </c>
    </row>
    <row r="204" ht="30" customHeight="1" spans="1:9">
      <c r="A204" s="8">
        <v>201</v>
      </c>
      <c r="B204" s="8" t="s">
        <v>10</v>
      </c>
      <c r="C204" s="8" t="s">
        <v>413</v>
      </c>
      <c r="D204" s="9" t="s">
        <v>422</v>
      </c>
      <c r="E204" s="10" t="str">
        <f t="shared" si="3"/>
        <v>男</v>
      </c>
      <c r="F204" s="10" cm="1">
        <f ca="1" t="array" ref="F204">_xlfn.IFS(LEN(I204)=15,DATEDIF(TEXT("19"&amp;MID(I204,7,6),"0-00-00"),TODAY(),"y"),LEN(I204)=18,DATEDIF(TEXT(MID(I204,7,8),"0-00-00"),TODAY(),"y"),TRUE,"身份证错误")</f>
        <v>63</v>
      </c>
      <c r="G204" s="8">
        <v>1520</v>
      </c>
      <c r="H204" s="8"/>
      <c r="I204" t="s">
        <v>423</v>
      </c>
    </row>
    <row r="205" ht="30" customHeight="1" spans="1:9">
      <c r="A205" s="8">
        <v>202</v>
      </c>
      <c r="B205" s="8" t="s">
        <v>10</v>
      </c>
      <c r="C205" s="8" t="s">
        <v>413</v>
      </c>
      <c r="D205" s="10" t="s">
        <v>424</v>
      </c>
      <c r="E205" s="10" t="str">
        <f t="shared" si="3"/>
        <v>男</v>
      </c>
      <c r="F205" s="10" cm="1">
        <f ca="1" t="array" ref="F205">_xlfn.IFS(LEN(I205)=15,DATEDIF(TEXT("19"&amp;MID(I205,7,6),"0-00-00"),TODAY(),"y"),LEN(I205)=18,DATEDIF(TEXT(MID(I205,7,8),"0-00-00"),TODAY(),"y"),TRUE,"身份证错误")</f>
        <v>66</v>
      </c>
      <c r="G205" s="8">
        <v>1520</v>
      </c>
      <c r="H205" s="8"/>
      <c r="I205" t="s">
        <v>425</v>
      </c>
    </row>
    <row r="206" ht="30" customHeight="1" spans="1:9">
      <c r="A206" s="8">
        <v>203</v>
      </c>
      <c r="B206" s="8" t="s">
        <v>10</v>
      </c>
      <c r="C206" s="8" t="s">
        <v>413</v>
      </c>
      <c r="D206" s="9" t="s">
        <v>426</v>
      </c>
      <c r="E206" s="10" t="str">
        <f t="shared" si="3"/>
        <v>男</v>
      </c>
      <c r="F206" s="10" cm="1">
        <f ca="1" t="array" ref="F206">_xlfn.IFS(LEN(I206)=15,DATEDIF(TEXT("19"&amp;MID(I206,7,6),"0-00-00"),TODAY(),"y"),LEN(I206)=18,DATEDIF(TEXT(MID(I206,7,8),"0-00-00"),TODAY(),"y"),TRUE,"身份证错误")</f>
        <v>60</v>
      </c>
      <c r="G206" s="8">
        <v>1520</v>
      </c>
      <c r="H206" s="8"/>
      <c r="I206" t="s">
        <v>427</v>
      </c>
    </row>
    <row r="207" ht="30" customHeight="1" spans="1:9">
      <c r="A207" s="8">
        <v>204</v>
      </c>
      <c r="B207" s="8" t="s">
        <v>10</v>
      </c>
      <c r="C207" s="8" t="s">
        <v>413</v>
      </c>
      <c r="D207" s="9" t="s">
        <v>428</v>
      </c>
      <c r="E207" s="10" t="str">
        <f t="shared" si="3"/>
        <v>男</v>
      </c>
      <c r="F207" s="10" cm="1">
        <f ca="1" t="array" ref="F207">_xlfn.IFS(LEN(I207)=15,DATEDIF(TEXT("19"&amp;MID(I207,7,6),"0-00-00"),TODAY(),"y"),LEN(I207)=18,DATEDIF(TEXT(MID(I207,7,8),"0-00-00"),TODAY(),"y"),TRUE,"身份证错误")</f>
        <v>63</v>
      </c>
      <c r="G207" s="8">
        <v>1520</v>
      </c>
      <c r="H207" s="8"/>
      <c r="I207" t="s">
        <v>429</v>
      </c>
    </row>
    <row r="208" ht="30" customHeight="1" spans="1:9">
      <c r="A208" s="8">
        <v>205</v>
      </c>
      <c r="B208" s="8" t="s">
        <v>10</v>
      </c>
      <c r="C208" s="8" t="s">
        <v>413</v>
      </c>
      <c r="D208" s="9" t="s">
        <v>430</v>
      </c>
      <c r="E208" s="10" t="str">
        <f t="shared" si="3"/>
        <v>男</v>
      </c>
      <c r="F208" s="10" cm="1">
        <f ca="1" t="array" ref="F208">_xlfn.IFS(LEN(I208)=15,DATEDIF(TEXT("19"&amp;MID(I208,7,6),"0-00-00"),TODAY(),"y"),LEN(I208)=18,DATEDIF(TEXT(MID(I208,7,8),"0-00-00"),TODAY(),"y"),TRUE,"身份证错误")</f>
        <v>69</v>
      </c>
      <c r="G208" s="8">
        <v>1520</v>
      </c>
      <c r="H208" s="8"/>
      <c r="I208" t="s">
        <v>431</v>
      </c>
    </row>
    <row r="209" ht="30" customHeight="1" spans="1:9">
      <c r="A209" s="8">
        <v>206</v>
      </c>
      <c r="B209" s="8" t="s">
        <v>10</v>
      </c>
      <c r="C209" s="8" t="s">
        <v>413</v>
      </c>
      <c r="D209" s="9" t="s">
        <v>432</v>
      </c>
      <c r="E209" s="10" t="str">
        <f t="shared" si="3"/>
        <v>男</v>
      </c>
      <c r="F209" s="10" cm="1">
        <f ca="1" t="array" ref="F209">_xlfn.IFS(LEN(I209)=15,DATEDIF(TEXT("19"&amp;MID(I209,7,6),"0-00-00"),TODAY(),"y"),LEN(I209)=18,DATEDIF(TEXT(MID(I209,7,8),"0-00-00"),TODAY(),"y"),TRUE,"身份证错误")</f>
        <v>95</v>
      </c>
      <c r="G209" s="8">
        <v>1520</v>
      </c>
      <c r="H209" s="8"/>
      <c r="I209" t="s">
        <v>433</v>
      </c>
    </row>
    <row r="210" ht="30" customHeight="1" spans="1:9">
      <c r="A210" s="8">
        <v>207</v>
      </c>
      <c r="B210" s="8" t="s">
        <v>10</v>
      </c>
      <c r="C210" s="8" t="s">
        <v>413</v>
      </c>
      <c r="D210" s="10" t="s">
        <v>434</v>
      </c>
      <c r="E210" s="10" t="str">
        <f t="shared" si="3"/>
        <v>男</v>
      </c>
      <c r="F210" s="10" cm="1">
        <f ca="1" t="array" ref="F210">_xlfn.IFS(LEN(I210)=15,DATEDIF(TEXT("19"&amp;MID(I210,7,6),"0-00-00"),TODAY(),"y"),LEN(I210)=18,DATEDIF(TEXT(MID(I210,7,8),"0-00-00"),TODAY(),"y"),TRUE,"身份证错误")</f>
        <v>79</v>
      </c>
      <c r="G210" s="8">
        <v>1520</v>
      </c>
      <c r="H210" s="8"/>
      <c r="I210" t="s">
        <v>435</v>
      </c>
    </row>
    <row r="211" ht="30" customHeight="1" spans="1:9">
      <c r="A211" s="8">
        <v>208</v>
      </c>
      <c r="B211" s="8" t="s">
        <v>10</v>
      </c>
      <c r="C211" s="8" t="s">
        <v>413</v>
      </c>
      <c r="D211" s="9" t="s">
        <v>436</v>
      </c>
      <c r="E211" s="10" t="str">
        <f t="shared" si="3"/>
        <v>男</v>
      </c>
      <c r="F211" s="10" cm="1">
        <f ca="1" t="array" ref="F211">_xlfn.IFS(LEN(I211)=15,DATEDIF(TEXT("19"&amp;MID(I211,7,6),"0-00-00"),TODAY(),"y"),LEN(I211)=18,DATEDIF(TEXT(MID(I211,7,8),"0-00-00"),TODAY(),"y"),TRUE,"身份证错误")</f>
        <v>78</v>
      </c>
      <c r="G211" s="8">
        <v>1520</v>
      </c>
      <c r="H211" s="8"/>
      <c r="I211" t="s">
        <v>437</v>
      </c>
    </row>
    <row r="212" ht="30" customHeight="1" spans="1:9">
      <c r="A212" s="8">
        <v>209</v>
      </c>
      <c r="B212" s="8" t="s">
        <v>10</v>
      </c>
      <c r="C212" s="8" t="s">
        <v>413</v>
      </c>
      <c r="D212" s="9" t="s">
        <v>438</v>
      </c>
      <c r="E212" s="10" t="str">
        <f t="shared" si="3"/>
        <v>男</v>
      </c>
      <c r="F212" s="10" cm="1">
        <f ca="1" t="array" ref="F212">_xlfn.IFS(LEN(I212)=15,DATEDIF(TEXT("19"&amp;MID(I212,7,6),"0-00-00"),TODAY(),"y"),LEN(I212)=18,DATEDIF(TEXT(MID(I212,7,8),"0-00-00"),TODAY(),"y"),TRUE,"身份证错误")</f>
        <v>78</v>
      </c>
      <c r="G212" s="8">
        <v>1520</v>
      </c>
      <c r="H212" s="8"/>
      <c r="I212" t="s">
        <v>439</v>
      </c>
    </row>
    <row r="213" ht="30" customHeight="1" spans="1:9">
      <c r="A213" s="8">
        <v>210</v>
      </c>
      <c r="B213" s="8" t="s">
        <v>10</v>
      </c>
      <c r="C213" s="8" t="s">
        <v>413</v>
      </c>
      <c r="D213" s="9" t="s">
        <v>440</v>
      </c>
      <c r="E213" s="10" t="str">
        <f t="shared" si="3"/>
        <v>男</v>
      </c>
      <c r="F213" s="10" cm="1">
        <f ca="1" t="array" ref="F213">_xlfn.IFS(LEN(I213)=15,DATEDIF(TEXT("19"&amp;MID(I213,7,6),"0-00-00"),TODAY(),"y"),LEN(I213)=18,DATEDIF(TEXT(MID(I213,7,8),"0-00-00"),TODAY(),"y"),TRUE,"身份证错误")</f>
        <v>78</v>
      </c>
      <c r="G213" s="8">
        <v>1520</v>
      </c>
      <c r="H213" s="8"/>
      <c r="I213" t="s">
        <v>441</v>
      </c>
    </row>
    <row r="214" ht="30" customHeight="1" spans="1:9">
      <c r="A214" s="8">
        <v>211</v>
      </c>
      <c r="B214" s="8" t="s">
        <v>10</v>
      </c>
      <c r="C214" s="8" t="s">
        <v>413</v>
      </c>
      <c r="D214" s="9" t="s">
        <v>442</v>
      </c>
      <c r="E214" s="10" t="str">
        <f t="shared" si="3"/>
        <v>男</v>
      </c>
      <c r="F214" s="10" cm="1">
        <f ca="1" t="array" ref="F214">_xlfn.IFS(LEN(I214)=15,DATEDIF(TEXT("19"&amp;MID(I214,7,6),"0-00-00"),TODAY(),"y"),LEN(I214)=18,DATEDIF(TEXT(MID(I214,7,8),"0-00-00"),TODAY(),"y"),TRUE,"身份证错误")</f>
        <v>68</v>
      </c>
      <c r="G214" s="8">
        <v>1520</v>
      </c>
      <c r="H214" s="8"/>
      <c r="I214" t="s">
        <v>443</v>
      </c>
    </row>
    <row r="215" ht="30" customHeight="1" spans="1:9">
      <c r="A215" s="8">
        <v>212</v>
      </c>
      <c r="B215" s="8" t="s">
        <v>10</v>
      </c>
      <c r="C215" s="8" t="s">
        <v>413</v>
      </c>
      <c r="D215" s="9" t="s">
        <v>444</v>
      </c>
      <c r="E215" s="10" t="str">
        <f t="shared" si="3"/>
        <v>男</v>
      </c>
      <c r="F215" s="10" cm="1">
        <f ca="1" t="array" ref="F215">_xlfn.IFS(LEN(I215)=15,DATEDIF(TEXT("19"&amp;MID(I215,7,6),"0-00-00"),TODAY(),"y"),LEN(I215)=18,DATEDIF(TEXT(MID(I215,7,8),"0-00-00"),TODAY(),"y"),TRUE,"身份证错误")</f>
        <v>74</v>
      </c>
      <c r="G215" s="8">
        <v>1520</v>
      </c>
      <c r="H215" s="8"/>
      <c r="I215" t="s">
        <v>445</v>
      </c>
    </row>
    <row r="216" ht="30" customHeight="1" spans="1:9">
      <c r="A216" s="8">
        <v>213</v>
      </c>
      <c r="B216" s="8" t="s">
        <v>10</v>
      </c>
      <c r="C216" s="8" t="s">
        <v>413</v>
      </c>
      <c r="D216" s="10" t="s">
        <v>446</v>
      </c>
      <c r="E216" s="10" t="str">
        <f t="shared" si="3"/>
        <v>女</v>
      </c>
      <c r="F216" s="10" cm="1">
        <f ca="1" t="array" ref="F216">_xlfn.IFS(LEN(I216)=15,DATEDIF(TEXT("19"&amp;MID(I216,7,6),"0-00-00"),TODAY(),"y"),LEN(I216)=18,DATEDIF(TEXT(MID(I216,7,8),"0-00-00"),TODAY(),"y"),TRUE,"身份证错误")</f>
        <v>68</v>
      </c>
      <c r="G216" s="8">
        <v>1520</v>
      </c>
      <c r="H216" s="8"/>
      <c r="I216" t="s">
        <v>447</v>
      </c>
    </row>
    <row r="217" ht="30" customHeight="1" spans="1:9">
      <c r="A217" s="8">
        <v>214</v>
      </c>
      <c r="B217" s="8" t="s">
        <v>10</v>
      </c>
      <c r="C217" s="8" t="s">
        <v>413</v>
      </c>
      <c r="D217" s="9" t="s">
        <v>448</v>
      </c>
      <c r="E217" s="10" t="str">
        <f t="shared" si="3"/>
        <v>男</v>
      </c>
      <c r="F217" s="10" cm="1">
        <f ca="1" t="array" ref="F217">_xlfn.IFS(LEN(I217)=15,DATEDIF(TEXT("19"&amp;MID(I217,7,6),"0-00-00"),TODAY(),"y"),LEN(I217)=18,DATEDIF(TEXT(MID(I217,7,8),"0-00-00"),TODAY(),"y"),TRUE,"身份证错误")</f>
        <v>79</v>
      </c>
      <c r="G217" s="8">
        <v>1520</v>
      </c>
      <c r="H217" s="8"/>
      <c r="I217" t="s">
        <v>449</v>
      </c>
    </row>
    <row r="218" ht="30" customHeight="1" spans="1:9">
      <c r="A218" s="8">
        <v>215</v>
      </c>
      <c r="B218" s="8" t="s">
        <v>10</v>
      </c>
      <c r="C218" s="8" t="s">
        <v>413</v>
      </c>
      <c r="D218" s="9" t="s">
        <v>450</v>
      </c>
      <c r="E218" s="10" t="str">
        <f t="shared" si="3"/>
        <v>男</v>
      </c>
      <c r="F218" s="10" cm="1">
        <f ca="1" t="array" ref="F218">_xlfn.IFS(LEN(I218)=15,DATEDIF(TEXT("19"&amp;MID(I218,7,6),"0-00-00"),TODAY(),"y"),LEN(I218)=18,DATEDIF(TEXT(MID(I218,7,8),"0-00-00"),TODAY(),"y"),TRUE,"身份证错误")</f>
        <v>74</v>
      </c>
      <c r="G218" s="8">
        <v>1520</v>
      </c>
      <c r="H218" s="8"/>
      <c r="I218" t="s">
        <v>451</v>
      </c>
    </row>
    <row r="219" ht="30" customHeight="1" spans="1:9">
      <c r="A219" s="8">
        <v>216</v>
      </c>
      <c r="B219" s="8" t="s">
        <v>10</v>
      </c>
      <c r="C219" s="8" t="s">
        <v>413</v>
      </c>
      <c r="D219" s="9" t="s">
        <v>452</v>
      </c>
      <c r="E219" s="10" t="str">
        <f t="shared" si="3"/>
        <v>男</v>
      </c>
      <c r="F219" s="10" cm="1">
        <f ca="1" t="array" ref="F219">_xlfn.IFS(LEN(I219)=15,DATEDIF(TEXT("19"&amp;MID(I219,7,6),"0-00-00"),TODAY(),"y"),LEN(I219)=18,DATEDIF(TEXT(MID(I219,7,8),"0-00-00"),TODAY(),"y"),TRUE,"身份证错误")</f>
        <v>72</v>
      </c>
      <c r="G219" s="8">
        <v>1520</v>
      </c>
      <c r="H219" s="8"/>
      <c r="I219" t="s">
        <v>453</v>
      </c>
    </row>
    <row r="220" ht="30" customHeight="1" spans="1:9">
      <c r="A220" s="8">
        <v>217</v>
      </c>
      <c r="B220" s="8" t="s">
        <v>10</v>
      </c>
      <c r="C220" s="8" t="s">
        <v>413</v>
      </c>
      <c r="D220" s="9" t="s">
        <v>454</v>
      </c>
      <c r="E220" s="10" t="str">
        <f t="shared" si="3"/>
        <v>男</v>
      </c>
      <c r="F220" s="10" cm="1">
        <f ca="1" t="array" ref="F220">_xlfn.IFS(LEN(I220)=15,DATEDIF(TEXT("19"&amp;MID(I220,7,6),"0-00-00"),TODAY(),"y"),LEN(I220)=18,DATEDIF(TEXT(MID(I220,7,8),"0-00-00"),TODAY(),"y"),TRUE,"身份证错误")</f>
        <v>76</v>
      </c>
      <c r="G220" s="8">
        <v>1520</v>
      </c>
      <c r="H220" s="8"/>
      <c r="I220" t="s">
        <v>455</v>
      </c>
    </row>
    <row r="221" ht="30" customHeight="1" spans="1:9">
      <c r="A221" s="8">
        <v>218</v>
      </c>
      <c r="B221" s="8" t="s">
        <v>10</v>
      </c>
      <c r="C221" s="8" t="s">
        <v>413</v>
      </c>
      <c r="D221" s="10" t="s">
        <v>456</v>
      </c>
      <c r="E221" s="10" t="str">
        <f t="shared" si="3"/>
        <v>男</v>
      </c>
      <c r="F221" s="10" cm="1">
        <f ca="1" t="array" ref="F221">_xlfn.IFS(LEN(I221)=15,DATEDIF(TEXT("19"&amp;MID(I221,7,6),"0-00-00"),TODAY(),"y"),LEN(I221)=18,DATEDIF(TEXT(MID(I221,7,8),"0-00-00"),TODAY(),"y"),TRUE,"身份证错误")</f>
        <v>74</v>
      </c>
      <c r="G221" s="8">
        <v>1520</v>
      </c>
      <c r="H221" s="8"/>
      <c r="I221" t="s">
        <v>457</v>
      </c>
    </row>
    <row r="222" ht="30" customHeight="1" spans="1:9">
      <c r="A222" s="8">
        <v>219</v>
      </c>
      <c r="B222" s="8" t="s">
        <v>10</v>
      </c>
      <c r="C222" s="8" t="s">
        <v>458</v>
      </c>
      <c r="D222" s="10" t="s">
        <v>459</v>
      </c>
      <c r="E222" s="10" t="str">
        <f t="shared" si="3"/>
        <v>女</v>
      </c>
      <c r="F222" s="10" cm="1">
        <f ca="1" t="array" ref="F222">_xlfn.IFS(LEN(I222)=15,DATEDIF(TEXT("19"&amp;MID(I222,7,6),"0-00-00"),TODAY(),"y"),LEN(I222)=18,DATEDIF(TEXT(MID(I222,7,8),"0-00-00"),TODAY(),"y"),TRUE,"身份证错误")</f>
        <v>32</v>
      </c>
      <c r="G222" s="8">
        <v>1520</v>
      </c>
      <c r="H222" s="8"/>
      <c r="I222" t="s">
        <v>460</v>
      </c>
    </row>
    <row r="223" ht="30" customHeight="1" spans="1:9">
      <c r="A223" s="8">
        <v>220</v>
      </c>
      <c r="B223" s="8" t="s">
        <v>10</v>
      </c>
      <c r="C223" s="8" t="s">
        <v>458</v>
      </c>
      <c r="D223" s="9" t="s">
        <v>461</v>
      </c>
      <c r="E223" s="10" t="str">
        <f t="shared" si="3"/>
        <v>男</v>
      </c>
      <c r="F223" s="10" cm="1">
        <f ca="1" t="array" ref="F223">_xlfn.IFS(LEN(I223)=15,DATEDIF(TEXT("19"&amp;MID(I223,7,6),"0-00-00"),TODAY(),"y"),LEN(I223)=18,DATEDIF(TEXT(MID(I223,7,8),"0-00-00"),TODAY(),"y"),TRUE,"身份证错误")</f>
        <v>61</v>
      </c>
      <c r="G223" s="8">
        <v>1520</v>
      </c>
      <c r="H223" s="8"/>
      <c r="I223" t="s">
        <v>462</v>
      </c>
    </row>
    <row r="224" ht="30" customHeight="1" spans="1:9">
      <c r="A224" s="8">
        <v>221</v>
      </c>
      <c r="B224" s="8" t="s">
        <v>10</v>
      </c>
      <c r="C224" s="8" t="s">
        <v>458</v>
      </c>
      <c r="D224" s="9" t="s">
        <v>463</v>
      </c>
      <c r="E224" s="10" t="str">
        <f t="shared" si="3"/>
        <v>女</v>
      </c>
      <c r="F224" s="10" cm="1">
        <f ca="1" t="array" ref="F224">_xlfn.IFS(LEN(I224)=15,DATEDIF(TEXT("19"&amp;MID(I224,7,6),"0-00-00"),TODAY(),"y"),LEN(I224)=18,DATEDIF(TEXT(MID(I224,7,8),"0-00-00"),TODAY(),"y"),TRUE,"身份证错误")</f>
        <v>52</v>
      </c>
      <c r="G224" s="8">
        <v>1520</v>
      </c>
      <c r="H224" s="8"/>
      <c r="I224" t="s">
        <v>464</v>
      </c>
    </row>
    <row r="225" ht="30" customHeight="1" spans="1:9">
      <c r="A225" s="8">
        <v>222</v>
      </c>
      <c r="B225" s="8" t="s">
        <v>10</v>
      </c>
      <c r="C225" s="8" t="s">
        <v>458</v>
      </c>
      <c r="D225" s="10" t="s">
        <v>465</v>
      </c>
      <c r="E225" s="10" t="str">
        <f t="shared" si="3"/>
        <v>男</v>
      </c>
      <c r="F225" s="10" cm="1">
        <f ca="1" t="array" ref="F225">_xlfn.IFS(LEN(I225)=15,DATEDIF(TEXT("19"&amp;MID(I225,7,6),"0-00-00"),TODAY(),"y"),LEN(I225)=18,DATEDIF(TEXT(MID(I225,7,8),"0-00-00"),TODAY(),"y"),TRUE,"身份证错误")</f>
        <v>67</v>
      </c>
      <c r="G225" s="8">
        <v>1520</v>
      </c>
      <c r="H225" s="8"/>
      <c r="I225" t="s">
        <v>466</v>
      </c>
    </row>
    <row r="226" ht="30" customHeight="1" spans="1:9">
      <c r="A226" s="8">
        <v>223</v>
      </c>
      <c r="B226" s="8" t="s">
        <v>10</v>
      </c>
      <c r="C226" s="8" t="s">
        <v>458</v>
      </c>
      <c r="D226" s="9" t="s">
        <v>467</v>
      </c>
      <c r="E226" s="10" t="str">
        <f t="shared" si="3"/>
        <v>男</v>
      </c>
      <c r="F226" s="10" cm="1">
        <f ca="1" t="array" ref="F226">_xlfn.IFS(LEN(I226)=15,DATEDIF(TEXT("19"&amp;MID(I226,7,6),"0-00-00"),TODAY(),"y"),LEN(I226)=18,DATEDIF(TEXT(MID(I226,7,8),"0-00-00"),TODAY(),"y"),TRUE,"身份证错误")</f>
        <v>78</v>
      </c>
      <c r="G226" s="8">
        <v>1520</v>
      </c>
      <c r="H226" s="8"/>
      <c r="I226" t="s">
        <v>468</v>
      </c>
    </row>
    <row r="227" ht="30" customHeight="1" spans="1:9">
      <c r="A227" s="8">
        <v>224</v>
      </c>
      <c r="B227" s="8" t="s">
        <v>10</v>
      </c>
      <c r="C227" s="8" t="s">
        <v>469</v>
      </c>
      <c r="D227" s="9" t="s">
        <v>470</v>
      </c>
      <c r="E227" s="10" t="str">
        <f t="shared" si="3"/>
        <v>男</v>
      </c>
      <c r="F227" s="10" cm="1">
        <f ca="1" t="array" ref="F227">_xlfn.IFS(LEN(I227)=15,DATEDIF(TEXT("19"&amp;MID(I227,7,6),"0-00-00"),TODAY(),"y"),LEN(I227)=18,DATEDIF(TEXT(MID(I227,7,8),"0-00-00"),TODAY(),"y"),TRUE,"身份证错误")</f>
        <v>63</v>
      </c>
      <c r="G227" s="8">
        <v>1520</v>
      </c>
      <c r="H227" s="8"/>
      <c r="I227" t="s">
        <v>471</v>
      </c>
    </row>
    <row r="228" ht="30" customHeight="1" spans="1:9">
      <c r="A228" s="8">
        <v>225</v>
      </c>
      <c r="B228" s="8" t="s">
        <v>10</v>
      </c>
      <c r="C228" s="8" t="s">
        <v>469</v>
      </c>
      <c r="D228" s="9" t="s">
        <v>472</v>
      </c>
      <c r="E228" s="10" t="str">
        <f t="shared" si="3"/>
        <v>男</v>
      </c>
      <c r="F228" s="10" cm="1">
        <f ca="1" t="array" ref="F228">_xlfn.IFS(LEN(I228)=15,DATEDIF(TEXT("19"&amp;MID(I228,7,6),"0-00-00"),TODAY(),"y"),LEN(I228)=18,DATEDIF(TEXT(MID(I228,7,8),"0-00-00"),TODAY(),"y"),TRUE,"身份证错误")</f>
        <v>78</v>
      </c>
      <c r="G228" s="8">
        <v>1520</v>
      </c>
      <c r="H228" s="8"/>
      <c r="I228" t="s">
        <v>473</v>
      </c>
    </row>
    <row r="229" ht="30" customHeight="1" spans="1:9">
      <c r="A229" s="8">
        <v>226</v>
      </c>
      <c r="B229" s="8" t="s">
        <v>10</v>
      </c>
      <c r="C229" s="8" t="s">
        <v>469</v>
      </c>
      <c r="D229" s="9" t="s">
        <v>474</v>
      </c>
      <c r="E229" s="10" t="str">
        <f t="shared" si="3"/>
        <v>男</v>
      </c>
      <c r="F229" s="10" cm="1">
        <f ca="1" t="array" ref="F229">_xlfn.IFS(LEN(I229)=15,DATEDIF(TEXT("19"&amp;MID(I229,7,6),"0-00-00"),TODAY(),"y"),LEN(I229)=18,DATEDIF(TEXT(MID(I229,7,8),"0-00-00"),TODAY(),"y"),TRUE,"身份证错误")</f>
        <v>49</v>
      </c>
      <c r="G229" s="8">
        <v>1520</v>
      </c>
      <c r="H229" s="8"/>
      <c r="I229" t="s">
        <v>475</v>
      </c>
    </row>
    <row r="230" ht="30" customHeight="1" spans="1:9">
      <c r="A230" s="8">
        <v>227</v>
      </c>
      <c r="B230" s="8" t="s">
        <v>10</v>
      </c>
      <c r="C230" s="8" t="s">
        <v>469</v>
      </c>
      <c r="D230" s="9" t="s">
        <v>476</v>
      </c>
      <c r="E230" s="10" t="str">
        <f t="shared" si="3"/>
        <v>男</v>
      </c>
      <c r="F230" s="10" cm="1">
        <f ca="1" t="array" ref="F230">_xlfn.IFS(LEN(I230)=15,DATEDIF(TEXT("19"&amp;MID(I230,7,6),"0-00-00"),TODAY(),"y"),LEN(I230)=18,DATEDIF(TEXT(MID(I230,7,8),"0-00-00"),TODAY(),"y"),TRUE,"身份证错误")</f>
        <v>73</v>
      </c>
      <c r="G230" s="8">
        <v>1520</v>
      </c>
      <c r="H230" s="8"/>
      <c r="I230" t="s">
        <v>477</v>
      </c>
    </row>
    <row r="231" ht="30" customHeight="1" spans="1:9">
      <c r="A231" s="8">
        <v>228</v>
      </c>
      <c r="B231" s="8" t="s">
        <v>10</v>
      </c>
      <c r="C231" s="8" t="s">
        <v>469</v>
      </c>
      <c r="D231" s="9" t="s">
        <v>478</v>
      </c>
      <c r="E231" s="10" t="str">
        <f t="shared" si="3"/>
        <v>男</v>
      </c>
      <c r="F231" s="10" cm="1">
        <f ca="1" t="array" ref="F231">_xlfn.IFS(LEN(I231)=15,DATEDIF(TEXT("19"&amp;MID(I231,7,6),"0-00-00"),TODAY(),"y"),LEN(I231)=18,DATEDIF(TEXT(MID(I231,7,8),"0-00-00"),TODAY(),"y"),TRUE,"身份证错误")</f>
        <v>59</v>
      </c>
      <c r="G231" s="8">
        <v>1520</v>
      </c>
      <c r="H231" s="8"/>
      <c r="I231" t="s">
        <v>479</v>
      </c>
    </row>
    <row r="232" ht="30" customHeight="1" spans="1:9">
      <c r="A232" s="8">
        <v>229</v>
      </c>
      <c r="B232" s="8" t="s">
        <v>10</v>
      </c>
      <c r="C232" s="8" t="s">
        <v>469</v>
      </c>
      <c r="D232" s="9" t="s">
        <v>480</v>
      </c>
      <c r="E232" s="10" t="str">
        <f t="shared" si="3"/>
        <v>男</v>
      </c>
      <c r="F232" s="10" cm="1">
        <f ca="1" t="array" ref="F232">_xlfn.IFS(LEN(I232)=15,DATEDIF(TEXT("19"&amp;MID(I232,7,6),"0-00-00"),TODAY(),"y"),LEN(I232)=18,DATEDIF(TEXT(MID(I232,7,8),"0-00-00"),TODAY(),"y"),TRUE,"身份证错误")</f>
        <v>67</v>
      </c>
      <c r="G232" s="8">
        <v>1520</v>
      </c>
      <c r="H232" s="8"/>
      <c r="I232" t="s">
        <v>481</v>
      </c>
    </row>
    <row r="233" ht="30" customHeight="1" spans="1:9">
      <c r="A233" s="8">
        <v>230</v>
      </c>
      <c r="B233" s="8" t="s">
        <v>10</v>
      </c>
      <c r="C233" s="8" t="s">
        <v>469</v>
      </c>
      <c r="D233" s="9" t="s">
        <v>482</v>
      </c>
      <c r="E233" s="10" t="str">
        <f t="shared" si="3"/>
        <v>男</v>
      </c>
      <c r="F233" s="10" cm="1">
        <f ca="1" t="array" ref="F233">_xlfn.IFS(LEN(I233)=15,DATEDIF(TEXT("19"&amp;MID(I233,7,6),"0-00-00"),TODAY(),"y"),LEN(I233)=18,DATEDIF(TEXT(MID(I233,7,8),"0-00-00"),TODAY(),"y"),TRUE,"身份证错误")</f>
        <v>72</v>
      </c>
      <c r="G233" s="8">
        <v>1520</v>
      </c>
      <c r="H233" s="8"/>
      <c r="I233" t="s">
        <v>483</v>
      </c>
    </row>
    <row r="234" ht="30" customHeight="1" spans="1:9">
      <c r="A234" s="8">
        <v>231</v>
      </c>
      <c r="B234" s="8" t="s">
        <v>10</v>
      </c>
      <c r="C234" s="8" t="s">
        <v>469</v>
      </c>
      <c r="D234" s="10" t="s">
        <v>484</v>
      </c>
      <c r="E234" s="10" t="str">
        <f t="shared" si="3"/>
        <v>男</v>
      </c>
      <c r="F234" s="10" cm="1">
        <f ca="1" t="array" ref="F234">_xlfn.IFS(LEN(I234)=15,DATEDIF(TEXT("19"&amp;MID(I234,7,6),"0-00-00"),TODAY(),"y"),LEN(I234)=18,DATEDIF(TEXT(MID(I234,7,8),"0-00-00"),TODAY(),"y"),TRUE,"身份证错误")</f>
        <v>80</v>
      </c>
      <c r="G234" s="8">
        <v>1520</v>
      </c>
      <c r="H234" s="8"/>
      <c r="I234" t="s">
        <v>485</v>
      </c>
    </row>
    <row r="235" ht="30" customHeight="1" spans="1:9">
      <c r="A235" s="8">
        <v>232</v>
      </c>
      <c r="B235" s="8" t="s">
        <v>10</v>
      </c>
      <c r="C235" s="8" t="s">
        <v>469</v>
      </c>
      <c r="D235" s="10" t="s">
        <v>486</v>
      </c>
      <c r="E235" s="10" t="str">
        <f t="shared" si="3"/>
        <v>男</v>
      </c>
      <c r="F235" s="10" cm="1">
        <f ca="1" t="array" ref="F235">_xlfn.IFS(LEN(I235)=15,DATEDIF(TEXT("19"&amp;MID(I235,7,6),"0-00-00"),TODAY(),"y"),LEN(I235)=18,DATEDIF(TEXT(MID(I235,7,8),"0-00-00"),TODAY(),"y"),TRUE,"身份证错误")</f>
        <v>74</v>
      </c>
      <c r="G235" s="8">
        <v>1520</v>
      </c>
      <c r="H235" s="8"/>
      <c r="I235" t="s">
        <v>487</v>
      </c>
    </row>
    <row r="236" ht="30" customHeight="1" spans="1:9">
      <c r="A236" s="8">
        <v>233</v>
      </c>
      <c r="B236" s="8" t="s">
        <v>10</v>
      </c>
      <c r="C236" s="8" t="s">
        <v>469</v>
      </c>
      <c r="D236" s="10" t="s">
        <v>488</v>
      </c>
      <c r="E236" s="10" t="str">
        <f t="shared" si="3"/>
        <v>女</v>
      </c>
      <c r="F236" s="10" cm="1">
        <f ca="1" t="array" ref="F236">_xlfn.IFS(LEN(I236)=15,DATEDIF(TEXT("19"&amp;MID(I236,7,6),"0-00-00"),TODAY(),"y"),LEN(I236)=18,DATEDIF(TEXT(MID(I236,7,8),"0-00-00"),TODAY(),"y"),TRUE,"身份证错误")</f>
        <v>64</v>
      </c>
      <c r="G236" s="8">
        <v>1520</v>
      </c>
      <c r="H236" s="8"/>
      <c r="I236" t="s">
        <v>489</v>
      </c>
    </row>
    <row r="237" ht="30" customHeight="1" spans="1:9">
      <c r="A237" s="8">
        <v>234</v>
      </c>
      <c r="B237" s="8" t="s">
        <v>10</v>
      </c>
      <c r="C237" s="8" t="s">
        <v>469</v>
      </c>
      <c r="D237" s="10" t="s">
        <v>490</v>
      </c>
      <c r="E237" s="10" t="str">
        <f t="shared" si="3"/>
        <v>男</v>
      </c>
      <c r="F237" s="10" cm="1">
        <f ca="1" t="array" ref="F237">_xlfn.IFS(LEN(I237)=15,DATEDIF(TEXT("19"&amp;MID(I237,7,6),"0-00-00"),TODAY(),"y"),LEN(I237)=18,DATEDIF(TEXT(MID(I237,7,8),"0-00-00"),TODAY(),"y"),TRUE,"身份证错误")</f>
        <v>46</v>
      </c>
      <c r="G237" s="8">
        <v>1520</v>
      </c>
      <c r="H237" s="8"/>
      <c r="I237" t="s">
        <v>491</v>
      </c>
    </row>
    <row r="238" ht="30" customHeight="1" spans="1:9">
      <c r="A238" s="8">
        <v>235</v>
      </c>
      <c r="B238" s="8" t="s">
        <v>10</v>
      </c>
      <c r="C238" s="8" t="s">
        <v>469</v>
      </c>
      <c r="D238" s="10" t="s">
        <v>492</v>
      </c>
      <c r="E238" s="10" t="str">
        <f t="shared" si="3"/>
        <v>男</v>
      </c>
      <c r="F238" s="10" cm="1">
        <f ca="1" t="array" ref="F238">_xlfn.IFS(LEN(I238)=15,DATEDIF(TEXT("19"&amp;MID(I238,7,6),"0-00-00"),TODAY(),"y"),LEN(I238)=18,DATEDIF(TEXT(MID(I238,7,8),"0-00-00"),TODAY(),"y"),TRUE,"身份证错误")</f>
        <v>52</v>
      </c>
      <c r="G238" s="8">
        <v>1520</v>
      </c>
      <c r="H238" s="8"/>
      <c r="I238" t="s">
        <v>493</v>
      </c>
    </row>
    <row r="239" ht="30" customHeight="1" spans="1:9">
      <c r="A239" s="8">
        <v>236</v>
      </c>
      <c r="B239" s="8" t="s">
        <v>10</v>
      </c>
      <c r="C239" s="8" t="s">
        <v>469</v>
      </c>
      <c r="D239" s="10" t="s">
        <v>494</v>
      </c>
      <c r="E239" s="10" t="str">
        <f t="shared" si="3"/>
        <v>男</v>
      </c>
      <c r="F239" s="10" cm="1">
        <f ca="1" t="array" ref="F239">_xlfn.IFS(LEN(I239)=15,DATEDIF(TEXT("19"&amp;MID(I239,7,6),"0-00-00"),TODAY(),"y"),LEN(I239)=18,DATEDIF(TEXT(MID(I239,7,8),"0-00-00"),TODAY(),"y"),TRUE,"身份证错误")</f>
        <v>66</v>
      </c>
      <c r="G239" s="8">
        <v>1520</v>
      </c>
      <c r="H239" s="8"/>
      <c r="I239" t="s">
        <v>495</v>
      </c>
    </row>
    <row r="240" ht="30" customHeight="1" spans="1:9">
      <c r="A240" s="8">
        <v>237</v>
      </c>
      <c r="B240" s="8" t="s">
        <v>10</v>
      </c>
      <c r="C240" s="8" t="s">
        <v>469</v>
      </c>
      <c r="D240" s="10" t="s">
        <v>496</v>
      </c>
      <c r="E240" s="10" t="str">
        <f t="shared" si="3"/>
        <v>男</v>
      </c>
      <c r="F240" s="10" cm="1">
        <f ca="1" t="array" ref="F240">_xlfn.IFS(LEN(I240)=15,DATEDIF(TEXT("19"&amp;MID(I240,7,6),"0-00-00"),TODAY(),"y"),LEN(I240)=18,DATEDIF(TEXT(MID(I240,7,8),"0-00-00"),TODAY(),"y"),TRUE,"身份证错误")</f>
        <v>87</v>
      </c>
      <c r="G240" s="8">
        <v>1520</v>
      </c>
      <c r="H240" s="8"/>
      <c r="I240" t="s">
        <v>497</v>
      </c>
    </row>
    <row r="241" ht="30" customHeight="1" spans="1:9">
      <c r="A241" s="8">
        <v>238</v>
      </c>
      <c r="B241" s="8" t="s">
        <v>10</v>
      </c>
      <c r="C241" s="8" t="s">
        <v>469</v>
      </c>
      <c r="D241" s="9" t="s">
        <v>498</v>
      </c>
      <c r="E241" s="10" t="str">
        <f t="shared" si="3"/>
        <v>男</v>
      </c>
      <c r="F241" s="10" cm="1">
        <f ca="1" t="array" ref="F241">_xlfn.IFS(LEN(I241)=15,DATEDIF(TEXT("19"&amp;MID(I241,7,6),"0-00-00"),TODAY(),"y"),LEN(I241)=18,DATEDIF(TEXT(MID(I241,7,8),"0-00-00"),TODAY(),"y"),TRUE,"身份证错误")</f>
        <v>54</v>
      </c>
      <c r="G241" s="8">
        <v>1520</v>
      </c>
      <c r="H241" s="8"/>
      <c r="I241" t="s">
        <v>499</v>
      </c>
    </row>
    <row r="242" ht="30" customHeight="1" spans="1:9">
      <c r="A242" s="8">
        <v>239</v>
      </c>
      <c r="B242" s="8" t="s">
        <v>10</v>
      </c>
      <c r="C242" s="8" t="s">
        <v>469</v>
      </c>
      <c r="D242" s="9" t="s">
        <v>500</v>
      </c>
      <c r="E242" s="10" t="str">
        <f t="shared" si="3"/>
        <v>男</v>
      </c>
      <c r="F242" s="10" cm="1">
        <f ca="1" t="array" ref="F242">_xlfn.IFS(LEN(I242)=15,DATEDIF(TEXT("19"&amp;MID(I242,7,6),"0-00-00"),TODAY(),"y"),LEN(I242)=18,DATEDIF(TEXT(MID(I242,7,8),"0-00-00"),TODAY(),"y"),TRUE,"身份证错误")</f>
        <v>71</v>
      </c>
      <c r="G242" s="8">
        <v>1520</v>
      </c>
      <c r="H242" s="8"/>
      <c r="I242" t="s">
        <v>501</v>
      </c>
    </row>
    <row r="243" ht="30" customHeight="1" spans="1:9">
      <c r="A243" s="8">
        <v>240</v>
      </c>
      <c r="B243" s="8" t="s">
        <v>10</v>
      </c>
      <c r="C243" s="8" t="s">
        <v>469</v>
      </c>
      <c r="D243" s="10" t="s">
        <v>502</v>
      </c>
      <c r="E243" s="10" t="str">
        <f t="shared" si="3"/>
        <v>男</v>
      </c>
      <c r="F243" s="10" cm="1">
        <f ca="1" t="array" ref="F243">_xlfn.IFS(LEN(I243)=15,DATEDIF(TEXT("19"&amp;MID(I243,7,6),"0-00-00"),TODAY(),"y"),LEN(I243)=18,DATEDIF(TEXT(MID(I243,7,8),"0-00-00"),TODAY(),"y"),TRUE,"身份证错误")</f>
        <v>63</v>
      </c>
      <c r="G243" s="8">
        <v>1520</v>
      </c>
      <c r="H243" s="8"/>
      <c r="I243" t="s">
        <v>503</v>
      </c>
    </row>
    <row r="244" ht="30" customHeight="1" spans="1:9">
      <c r="A244" s="8">
        <v>241</v>
      </c>
      <c r="B244" s="8" t="s">
        <v>10</v>
      </c>
      <c r="C244" s="8" t="s">
        <v>504</v>
      </c>
      <c r="D244" s="9" t="s">
        <v>505</v>
      </c>
      <c r="E244" s="10" t="str">
        <f t="shared" si="3"/>
        <v>女</v>
      </c>
      <c r="F244" s="10" cm="1">
        <f ca="1" t="array" ref="F244">_xlfn.IFS(LEN(I244)=15,DATEDIF(TEXT("19"&amp;MID(I244,7,6),"0-00-00"),TODAY(),"y"),LEN(I244)=18,DATEDIF(TEXT(MID(I244,7,8),"0-00-00"),TODAY(),"y"),TRUE,"身份证错误")</f>
        <v>64</v>
      </c>
      <c r="G244" s="8">
        <v>1520</v>
      </c>
      <c r="H244" s="8"/>
      <c r="I244" t="s">
        <v>506</v>
      </c>
    </row>
    <row r="245" ht="30" customHeight="1" spans="1:9">
      <c r="A245" s="8">
        <v>242</v>
      </c>
      <c r="B245" s="8" t="s">
        <v>10</v>
      </c>
      <c r="C245" s="8" t="s">
        <v>504</v>
      </c>
      <c r="D245" s="9" t="s">
        <v>507</v>
      </c>
      <c r="E245" s="10" t="str">
        <f t="shared" si="3"/>
        <v>男</v>
      </c>
      <c r="F245" s="10" cm="1">
        <f ca="1" t="array" ref="F245">_xlfn.IFS(LEN(I245)=15,DATEDIF(TEXT("19"&amp;MID(I245,7,6),"0-00-00"),TODAY(),"y"),LEN(I245)=18,DATEDIF(TEXT(MID(I245,7,8),"0-00-00"),TODAY(),"y"),TRUE,"身份证错误")</f>
        <v>75</v>
      </c>
      <c r="G245" s="8">
        <v>1520</v>
      </c>
      <c r="H245" s="8"/>
      <c r="I245" t="s">
        <v>508</v>
      </c>
    </row>
    <row r="246" ht="30" customHeight="1" spans="1:9">
      <c r="A246" s="8">
        <v>243</v>
      </c>
      <c r="B246" s="8" t="s">
        <v>10</v>
      </c>
      <c r="C246" s="8" t="s">
        <v>504</v>
      </c>
      <c r="D246" s="10" t="s">
        <v>509</v>
      </c>
      <c r="E246" s="10" t="str">
        <f t="shared" si="3"/>
        <v>男</v>
      </c>
      <c r="F246" s="10" cm="1">
        <f ca="1" t="array" ref="F246">_xlfn.IFS(LEN(I246)=15,DATEDIF(TEXT("19"&amp;MID(I246,7,6),"0-00-00"),TODAY(),"y"),LEN(I246)=18,DATEDIF(TEXT(MID(I246,7,8),"0-00-00"),TODAY(),"y"),TRUE,"身份证错误")</f>
        <v>71</v>
      </c>
      <c r="G246" s="8">
        <v>1520</v>
      </c>
      <c r="H246" s="8"/>
      <c r="I246" t="s">
        <v>510</v>
      </c>
    </row>
    <row r="247" ht="30" customHeight="1" spans="1:9">
      <c r="A247" s="8">
        <v>244</v>
      </c>
      <c r="B247" s="8" t="s">
        <v>10</v>
      </c>
      <c r="C247" s="8" t="s">
        <v>504</v>
      </c>
      <c r="D247" s="9" t="s">
        <v>511</v>
      </c>
      <c r="E247" s="10" t="str">
        <f t="shared" si="3"/>
        <v>男</v>
      </c>
      <c r="F247" s="10" cm="1">
        <f ca="1" t="array" ref="F247">_xlfn.IFS(LEN(I247)=15,DATEDIF(TEXT("19"&amp;MID(I247,7,6),"0-00-00"),TODAY(),"y"),LEN(I247)=18,DATEDIF(TEXT(MID(I247,7,8),"0-00-00"),TODAY(),"y"),TRUE,"身份证错误")</f>
        <v>50</v>
      </c>
      <c r="G247" s="8">
        <v>1520</v>
      </c>
      <c r="H247" s="8"/>
      <c r="I247" t="s">
        <v>512</v>
      </c>
    </row>
    <row r="248" ht="30" customHeight="1" spans="1:9">
      <c r="A248" s="8">
        <v>245</v>
      </c>
      <c r="B248" s="8" t="s">
        <v>10</v>
      </c>
      <c r="C248" s="8" t="s">
        <v>504</v>
      </c>
      <c r="D248" s="9" t="s">
        <v>513</v>
      </c>
      <c r="E248" s="10" t="str">
        <f t="shared" si="3"/>
        <v>男</v>
      </c>
      <c r="F248" s="10" cm="1">
        <f ca="1" t="array" ref="F248">_xlfn.IFS(LEN(I248)=15,DATEDIF(TEXT("19"&amp;MID(I248,7,6),"0-00-00"),TODAY(),"y"),LEN(I248)=18,DATEDIF(TEXT(MID(I248,7,8),"0-00-00"),TODAY(),"y"),TRUE,"身份证错误")</f>
        <v>80</v>
      </c>
      <c r="G248" s="8">
        <v>1520</v>
      </c>
      <c r="H248" s="8"/>
      <c r="I248" t="s">
        <v>514</v>
      </c>
    </row>
    <row r="249" ht="30" customHeight="1" spans="1:9">
      <c r="A249" s="8">
        <v>246</v>
      </c>
      <c r="B249" s="8" t="s">
        <v>10</v>
      </c>
      <c r="C249" s="8" t="s">
        <v>504</v>
      </c>
      <c r="D249" s="10" t="s">
        <v>515</v>
      </c>
      <c r="E249" s="10" t="str">
        <f t="shared" si="3"/>
        <v>男</v>
      </c>
      <c r="F249" s="10" cm="1">
        <f ca="1" t="array" ref="F249">_xlfn.IFS(LEN(I249)=15,DATEDIF(TEXT("19"&amp;MID(I249,7,6),"0-00-00"),TODAY(),"y"),LEN(I249)=18,DATEDIF(TEXT(MID(I249,7,8),"0-00-00"),TODAY(),"y"),TRUE,"身份证错误")</f>
        <v>68</v>
      </c>
      <c r="G249" s="8">
        <v>1520</v>
      </c>
      <c r="H249" s="8"/>
      <c r="I249" t="s">
        <v>516</v>
      </c>
    </row>
    <row r="250" ht="30" customHeight="1" spans="1:9">
      <c r="A250" s="8">
        <v>247</v>
      </c>
      <c r="B250" s="8" t="s">
        <v>10</v>
      </c>
      <c r="C250" s="8" t="s">
        <v>504</v>
      </c>
      <c r="D250" s="9" t="s">
        <v>517</v>
      </c>
      <c r="E250" s="10" t="str">
        <f t="shared" si="3"/>
        <v>男</v>
      </c>
      <c r="F250" s="10" cm="1">
        <f ca="1" t="array" ref="F250">_xlfn.IFS(LEN(I250)=15,DATEDIF(TEXT("19"&amp;MID(I250,7,6),"0-00-00"),TODAY(),"y"),LEN(I250)=18,DATEDIF(TEXT(MID(I250,7,8),"0-00-00"),TODAY(),"y"),TRUE,"身份证错误")</f>
        <v>77</v>
      </c>
      <c r="G250" s="8">
        <v>1520</v>
      </c>
      <c r="H250" s="8"/>
      <c r="I250" t="s">
        <v>518</v>
      </c>
    </row>
    <row r="251" ht="30" customHeight="1" spans="1:9">
      <c r="A251" s="8">
        <v>248</v>
      </c>
      <c r="B251" s="8" t="s">
        <v>10</v>
      </c>
      <c r="C251" s="8" t="s">
        <v>504</v>
      </c>
      <c r="D251" s="9" t="s">
        <v>519</v>
      </c>
      <c r="E251" s="10" t="str">
        <f t="shared" si="3"/>
        <v>男</v>
      </c>
      <c r="F251" s="10" cm="1">
        <f ca="1" t="array" ref="F251">_xlfn.IFS(LEN(I251)=15,DATEDIF(TEXT("19"&amp;MID(I251,7,6),"0-00-00"),TODAY(),"y"),LEN(I251)=18,DATEDIF(TEXT(MID(I251,7,8),"0-00-00"),TODAY(),"y"),TRUE,"身份证错误")</f>
        <v>47</v>
      </c>
      <c r="G251" s="8">
        <v>1520</v>
      </c>
      <c r="H251" s="8"/>
      <c r="I251" t="s">
        <v>520</v>
      </c>
    </row>
    <row r="252" ht="30" customHeight="1" spans="1:9">
      <c r="A252" s="8">
        <v>249</v>
      </c>
      <c r="B252" s="8" t="s">
        <v>10</v>
      </c>
      <c r="C252" s="8" t="s">
        <v>504</v>
      </c>
      <c r="D252" s="10" t="s">
        <v>521</v>
      </c>
      <c r="E252" s="10" t="str">
        <f t="shared" si="3"/>
        <v>男</v>
      </c>
      <c r="F252" s="10" cm="1">
        <f ca="1" t="array" ref="F252">_xlfn.IFS(LEN(I252)=15,DATEDIF(TEXT("19"&amp;MID(I252,7,6),"0-00-00"),TODAY(),"y"),LEN(I252)=18,DATEDIF(TEXT(MID(I252,7,8),"0-00-00"),TODAY(),"y"),TRUE,"身份证错误")</f>
        <v>55</v>
      </c>
      <c r="G252" s="8">
        <v>1520</v>
      </c>
      <c r="H252" s="8"/>
      <c r="I252" t="s">
        <v>522</v>
      </c>
    </row>
    <row r="253" ht="30" customHeight="1" spans="1:9">
      <c r="A253" s="8">
        <v>250</v>
      </c>
      <c r="B253" s="8" t="s">
        <v>10</v>
      </c>
      <c r="C253" s="8" t="s">
        <v>504</v>
      </c>
      <c r="D253" s="9" t="s">
        <v>523</v>
      </c>
      <c r="E253" s="10" t="str">
        <f t="shared" si="3"/>
        <v>男</v>
      </c>
      <c r="F253" s="10" cm="1">
        <f ca="1" t="array" ref="F253">_xlfn.IFS(LEN(I253)=15,DATEDIF(TEXT("19"&amp;MID(I253,7,6),"0-00-00"),TODAY(),"y"),LEN(I253)=18,DATEDIF(TEXT(MID(I253,7,8),"0-00-00"),TODAY(),"y"),TRUE,"身份证错误")</f>
        <v>76</v>
      </c>
      <c r="G253" s="8">
        <v>1520</v>
      </c>
      <c r="H253" s="8"/>
      <c r="I253" t="s">
        <v>524</v>
      </c>
    </row>
    <row r="254" ht="30" customHeight="1" spans="1:9">
      <c r="A254" s="8">
        <v>251</v>
      </c>
      <c r="B254" s="8" t="s">
        <v>10</v>
      </c>
      <c r="C254" s="8" t="s">
        <v>504</v>
      </c>
      <c r="D254" s="9" t="s">
        <v>525</v>
      </c>
      <c r="E254" s="10" t="str">
        <f t="shared" si="3"/>
        <v>男</v>
      </c>
      <c r="F254" s="10" cm="1">
        <f ca="1" t="array" ref="F254">_xlfn.IFS(LEN(I254)=15,DATEDIF(TEXT("19"&amp;MID(I254,7,6),"0-00-00"),TODAY(),"y"),LEN(I254)=18,DATEDIF(TEXT(MID(I254,7,8),"0-00-00"),TODAY(),"y"),TRUE,"身份证错误")</f>
        <v>76</v>
      </c>
      <c r="G254" s="8">
        <v>1520</v>
      </c>
      <c r="H254" s="8"/>
      <c r="I254" t="s">
        <v>526</v>
      </c>
    </row>
    <row r="255" ht="30" customHeight="1" spans="1:9">
      <c r="A255" s="8">
        <v>252</v>
      </c>
      <c r="B255" s="8" t="s">
        <v>10</v>
      </c>
      <c r="C255" s="8" t="s">
        <v>504</v>
      </c>
      <c r="D255" s="9" t="s">
        <v>527</v>
      </c>
      <c r="E255" s="10" t="str">
        <f t="shared" si="3"/>
        <v>男</v>
      </c>
      <c r="F255" s="10" cm="1">
        <f ca="1" t="array" ref="F255">_xlfn.IFS(LEN(I255)=15,DATEDIF(TEXT("19"&amp;MID(I255,7,6),"0-00-00"),TODAY(),"y"),LEN(I255)=18,DATEDIF(TEXT(MID(I255,7,8),"0-00-00"),TODAY(),"y"),TRUE,"身份证错误")</f>
        <v>72</v>
      </c>
      <c r="G255" s="8">
        <v>1520</v>
      </c>
      <c r="H255" s="8"/>
      <c r="I255" t="s">
        <v>528</v>
      </c>
    </row>
    <row r="256" ht="30" customHeight="1" spans="1:9">
      <c r="A256" s="8">
        <v>253</v>
      </c>
      <c r="B256" s="8" t="s">
        <v>10</v>
      </c>
      <c r="C256" s="8" t="s">
        <v>504</v>
      </c>
      <c r="D256" s="9" t="s">
        <v>529</v>
      </c>
      <c r="E256" s="10" t="str">
        <f t="shared" si="3"/>
        <v>男</v>
      </c>
      <c r="F256" s="10" cm="1">
        <f ca="1" t="array" ref="F256">_xlfn.IFS(LEN(I256)=15,DATEDIF(TEXT("19"&amp;MID(I256,7,6),"0-00-00"),TODAY(),"y"),LEN(I256)=18,DATEDIF(TEXT(MID(I256,7,8),"0-00-00"),TODAY(),"y"),TRUE,"身份证错误")</f>
        <v>62</v>
      </c>
      <c r="G256" s="8">
        <v>1520</v>
      </c>
      <c r="H256" s="8"/>
      <c r="I256" t="s">
        <v>530</v>
      </c>
    </row>
    <row r="257" ht="30" customHeight="1" spans="1:9">
      <c r="A257" s="8">
        <v>254</v>
      </c>
      <c r="B257" s="8" t="s">
        <v>10</v>
      </c>
      <c r="C257" s="8" t="s">
        <v>504</v>
      </c>
      <c r="D257" s="10" t="s">
        <v>531</v>
      </c>
      <c r="E257" s="10" t="str">
        <f t="shared" si="3"/>
        <v>女</v>
      </c>
      <c r="F257" s="10" cm="1">
        <f ca="1" t="array" ref="F257">_xlfn.IFS(LEN(I257)=15,DATEDIF(TEXT("19"&amp;MID(I257,7,6),"0-00-00"),TODAY(),"y"),LEN(I257)=18,DATEDIF(TEXT(MID(I257,7,8),"0-00-00"),TODAY(),"y"),TRUE,"身份证错误")</f>
        <v>87</v>
      </c>
      <c r="G257" s="8">
        <v>1520</v>
      </c>
      <c r="H257" s="8"/>
      <c r="I257" t="s">
        <v>532</v>
      </c>
    </row>
    <row r="258" ht="30" customHeight="1" spans="1:9">
      <c r="A258" s="8">
        <v>255</v>
      </c>
      <c r="B258" s="8" t="s">
        <v>10</v>
      </c>
      <c r="C258" s="8" t="s">
        <v>504</v>
      </c>
      <c r="D258" s="10" t="s">
        <v>533</v>
      </c>
      <c r="E258" s="10" t="str">
        <f t="shared" si="3"/>
        <v>女</v>
      </c>
      <c r="F258" s="10" cm="1">
        <f ca="1" t="array" ref="F258">_xlfn.IFS(LEN(I258)=15,DATEDIF(TEXT("19"&amp;MID(I258,7,6),"0-00-00"),TODAY(),"y"),LEN(I258)=18,DATEDIF(TEXT(MID(I258,7,8),"0-00-00"),TODAY(),"y"),TRUE,"身份证错误")</f>
        <v>59</v>
      </c>
      <c r="G258" s="8">
        <v>1520</v>
      </c>
      <c r="H258" s="8"/>
      <c r="I258" t="s">
        <v>534</v>
      </c>
    </row>
    <row r="259" ht="30" customHeight="1" spans="1:9">
      <c r="A259" s="8">
        <v>256</v>
      </c>
      <c r="B259" s="8" t="s">
        <v>10</v>
      </c>
      <c r="C259" s="8" t="s">
        <v>504</v>
      </c>
      <c r="D259" s="10" t="s">
        <v>535</v>
      </c>
      <c r="E259" s="10" t="str">
        <f t="shared" si="3"/>
        <v>男</v>
      </c>
      <c r="F259" s="10" cm="1">
        <f ca="1" t="array" ref="F259">_xlfn.IFS(LEN(I259)=15,DATEDIF(TEXT("19"&amp;MID(I259,7,6),"0-00-00"),TODAY(),"y"),LEN(I259)=18,DATEDIF(TEXT(MID(I259,7,8),"0-00-00"),TODAY(),"y"),TRUE,"身份证错误")</f>
        <v>83</v>
      </c>
      <c r="G259" s="8">
        <v>1520</v>
      </c>
      <c r="H259" s="8"/>
      <c r="I259" t="s">
        <v>536</v>
      </c>
    </row>
    <row r="260" ht="30" customHeight="1" spans="1:9">
      <c r="A260" s="8">
        <v>257</v>
      </c>
      <c r="B260" s="8" t="s">
        <v>10</v>
      </c>
      <c r="C260" s="8" t="s">
        <v>504</v>
      </c>
      <c r="D260" s="10" t="s">
        <v>537</v>
      </c>
      <c r="E260" s="10" t="str">
        <f t="shared" si="3"/>
        <v>男</v>
      </c>
      <c r="F260" s="10" cm="1">
        <f ca="1" t="array" ref="F260">_xlfn.IFS(LEN(I260)=15,DATEDIF(TEXT("19"&amp;MID(I260,7,6),"0-00-00"),TODAY(),"y"),LEN(I260)=18,DATEDIF(TEXT(MID(I260,7,8),"0-00-00"),TODAY(),"y"),TRUE,"身份证错误")</f>
        <v>81</v>
      </c>
      <c r="G260" s="8">
        <v>1520</v>
      </c>
      <c r="H260" s="8"/>
      <c r="I260" t="s">
        <v>538</v>
      </c>
    </row>
    <row r="261" ht="30" customHeight="1" spans="1:9">
      <c r="A261" s="8">
        <v>258</v>
      </c>
      <c r="B261" s="8" t="s">
        <v>10</v>
      </c>
      <c r="C261" s="8" t="s">
        <v>504</v>
      </c>
      <c r="D261" s="9" t="s">
        <v>539</v>
      </c>
      <c r="E261" s="10" t="str">
        <f t="shared" ref="E261:E324" si="4">IF(OR(LEN(I261)=15,LEN(I261)=18),IF(MOD(MID(I261,15,3)*1,2),"男","女"),#N/A)</f>
        <v>男</v>
      </c>
      <c r="F261" s="10" cm="1">
        <f ca="1" t="array" ref="F261">_xlfn.IFS(LEN(I261)=15,DATEDIF(TEXT("19"&amp;MID(I261,7,6),"0-00-00"),TODAY(),"y"),LEN(I261)=18,DATEDIF(TEXT(MID(I261,7,8),"0-00-00"),TODAY(),"y"),TRUE,"身份证错误")</f>
        <v>77</v>
      </c>
      <c r="G261" s="8">
        <v>1520</v>
      </c>
      <c r="H261" s="8"/>
      <c r="I261" t="s">
        <v>540</v>
      </c>
    </row>
    <row r="262" ht="30" customHeight="1" spans="1:9">
      <c r="A262" s="8">
        <v>259</v>
      </c>
      <c r="B262" s="8" t="s">
        <v>10</v>
      </c>
      <c r="C262" s="8" t="s">
        <v>504</v>
      </c>
      <c r="D262" s="9" t="s">
        <v>541</v>
      </c>
      <c r="E262" s="10" t="str">
        <f t="shared" si="4"/>
        <v>男</v>
      </c>
      <c r="F262" s="10" cm="1">
        <f ca="1" t="array" ref="F262">_xlfn.IFS(LEN(I262)=15,DATEDIF(TEXT("19"&amp;MID(I262,7,6),"0-00-00"),TODAY(),"y"),LEN(I262)=18,DATEDIF(TEXT(MID(I262,7,8),"0-00-00"),TODAY(),"y"),TRUE,"身份证错误")</f>
        <v>67</v>
      </c>
      <c r="G262" s="8">
        <v>1520</v>
      </c>
      <c r="H262" s="8"/>
      <c r="I262" t="s">
        <v>542</v>
      </c>
    </row>
    <row r="263" ht="30" customHeight="1" spans="1:9">
      <c r="A263" s="8">
        <v>260</v>
      </c>
      <c r="B263" s="8" t="s">
        <v>10</v>
      </c>
      <c r="C263" s="8" t="s">
        <v>504</v>
      </c>
      <c r="D263" s="9" t="s">
        <v>543</v>
      </c>
      <c r="E263" s="10" t="str">
        <f t="shared" si="4"/>
        <v>男</v>
      </c>
      <c r="F263" s="10" cm="1">
        <f ca="1" t="array" ref="F263">_xlfn.IFS(LEN(I263)=15,DATEDIF(TEXT("19"&amp;MID(I263,7,6),"0-00-00"),TODAY(),"y"),LEN(I263)=18,DATEDIF(TEXT(MID(I263,7,8),"0-00-00"),TODAY(),"y"),TRUE,"身份证错误")</f>
        <v>73</v>
      </c>
      <c r="G263" s="8">
        <v>1520</v>
      </c>
      <c r="H263" s="8"/>
      <c r="I263" t="s">
        <v>544</v>
      </c>
    </row>
    <row r="264" ht="30" customHeight="1" spans="1:9">
      <c r="A264" s="8">
        <v>261</v>
      </c>
      <c r="B264" s="8" t="s">
        <v>10</v>
      </c>
      <c r="C264" s="8" t="s">
        <v>504</v>
      </c>
      <c r="D264" s="9" t="s">
        <v>545</v>
      </c>
      <c r="E264" s="10" t="str">
        <f t="shared" si="4"/>
        <v>男</v>
      </c>
      <c r="F264" s="10" cm="1">
        <f ca="1" t="array" ref="F264">_xlfn.IFS(LEN(I264)=15,DATEDIF(TEXT("19"&amp;MID(I264,7,6),"0-00-00"),TODAY(),"y"),LEN(I264)=18,DATEDIF(TEXT(MID(I264,7,8),"0-00-00"),TODAY(),"y"),TRUE,"身份证错误")</f>
        <v>68</v>
      </c>
      <c r="G264" s="8">
        <v>1520</v>
      </c>
      <c r="H264" s="8"/>
      <c r="I264" t="s">
        <v>546</v>
      </c>
    </row>
    <row r="265" ht="30" customHeight="1" spans="1:9">
      <c r="A265" s="8">
        <v>262</v>
      </c>
      <c r="B265" s="8" t="s">
        <v>10</v>
      </c>
      <c r="C265" s="8" t="s">
        <v>504</v>
      </c>
      <c r="D265" s="9" t="s">
        <v>547</v>
      </c>
      <c r="E265" s="10" t="str">
        <f t="shared" si="4"/>
        <v>男</v>
      </c>
      <c r="F265" s="10" cm="1">
        <f ca="1" t="array" ref="F265">_xlfn.IFS(LEN(I265)=15,DATEDIF(TEXT("19"&amp;MID(I265,7,6),"0-00-00"),TODAY(),"y"),LEN(I265)=18,DATEDIF(TEXT(MID(I265,7,8),"0-00-00"),TODAY(),"y"),TRUE,"身份证错误")</f>
        <v>68</v>
      </c>
      <c r="G265" s="8">
        <v>1520</v>
      </c>
      <c r="H265" s="8"/>
      <c r="I265" t="s">
        <v>548</v>
      </c>
    </row>
    <row r="266" ht="30" customHeight="1" spans="1:9">
      <c r="A266" s="8">
        <v>263</v>
      </c>
      <c r="B266" s="8" t="s">
        <v>10</v>
      </c>
      <c r="C266" s="8" t="s">
        <v>504</v>
      </c>
      <c r="D266" s="10" t="s">
        <v>549</v>
      </c>
      <c r="E266" s="10" t="str">
        <f t="shared" si="4"/>
        <v>男</v>
      </c>
      <c r="F266" s="10" cm="1">
        <f ca="1" t="array" ref="F266">_xlfn.IFS(LEN(I266)=15,DATEDIF(TEXT("19"&amp;MID(I266,7,6),"0-00-00"),TODAY(),"y"),LEN(I266)=18,DATEDIF(TEXT(MID(I266,7,8),"0-00-00"),TODAY(),"y"),TRUE,"身份证错误")</f>
        <v>45</v>
      </c>
      <c r="G266" s="8">
        <v>1520</v>
      </c>
      <c r="H266" s="8"/>
      <c r="I266" t="s">
        <v>550</v>
      </c>
    </row>
    <row r="267" ht="30" customHeight="1" spans="1:9">
      <c r="A267" s="8">
        <v>264</v>
      </c>
      <c r="B267" s="8" t="s">
        <v>10</v>
      </c>
      <c r="C267" s="8" t="s">
        <v>504</v>
      </c>
      <c r="D267" s="10" t="s">
        <v>551</v>
      </c>
      <c r="E267" s="10" t="str">
        <f t="shared" si="4"/>
        <v>男</v>
      </c>
      <c r="F267" s="10" cm="1">
        <f ca="1" t="array" ref="F267">_xlfn.IFS(LEN(I267)=15,DATEDIF(TEXT("19"&amp;MID(I267,7,6),"0-00-00"),TODAY(),"y"),LEN(I267)=18,DATEDIF(TEXT(MID(I267,7,8),"0-00-00"),TODAY(),"y"),TRUE,"身份证错误")</f>
        <v>59</v>
      </c>
      <c r="G267" s="8">
        <v>1520</v>
      </c>
      <c r="H267" s="8"/>
      <c r="I267" t="s">
        <v>552</v>
      </c>
    </row>
    <row r="268" ht="30" customHeight="1" spans="1:9">
      <c r="A268" s="8">
        <v>265</v>
      </c>
      <c r="B268" s="8" t="s">
        <v>10</v>
      </c>
      <c r="C268" s="8" t="s">
        <v>504</v>
      </c>
      <c r="D268" s="10" t="s">
        <v>553</v>
      </c>
      <c r="E268" s="10" t="str">
        <f t="shared" si="4"/>
        <v>男</v>
      </c>
      <c r="F268" s="10" cm="1">
        <f ca="1" t="array" ref="F268">_xlfn.IFS(LEN(I268)=15,DATEDIF(TEXT("19"&amp;MID(I268,7,6),"0-00-00"),TODAY(),"y"),LEN(I268)=18,DATEDIF(TEXT(MID(I268,7,8),"0-00-00"),TODAY(),"y"),TRUE,"身份证错误")</f>
        <v>67</v>
      </c>
      <c r="G268" s="8">
        <v>1520</v>
      </c>
      <c r="H268" s="8"/>
      <c r="I268" t="s">
        <v>554</v>
      </c>
    </row>
    <row r="269" ht="30" customHeight="1" spans="1:9">
      <c r="A269" s="8">
        <v>266</v>
      </c>
      <c r="B269" s="8" t="s">
        <v>10</v>
      </c>
      <c r="C269" s="8" t="s">
        <v>504</v>
      </c>
      <c r="D269" s="10" t="s">
        <v>555</v>
      </c>
      <c r="E269" s="10" t="str">
        <f t="shared" si="4"/>
        <v>男</v>
      </c>
      <c r="F269" s="10" cm="1">
        <f ca="1" t="array" ref="F269">_xlfn.IFS(LEN(I269)=15,DATEDIF(TEXT("19"&amp;MID(I269,7,6),"0-00-00"),TODAY(),"y"),LEN(I269)=18,DATEDIF(TEXT(MID(I269,7,8),"0-00-00"),TODAY(),"y"),TRUE,"身份证错误")</f>
        <v>69</v>
      </c>
      <c r="G269" s="8">
        <v>1520</v>
      </c>
      <c r="H269" s="8"/>
      <c r="I269" t="s">
        <v>556</v>
      </c>
    </row>
    <row r="270" ht="30" customHeight="1" spans="1:9">
      <c r="A270" s="8">
        <v>267</v>
      </c>
      <c r="B270" s="8" t="s">
        <v>10</v>
      </c>
      <c r="C270" s="8" t="s">
        <v>504</v>
      </c>
      <c r="D270" s="10" t="s">
        <v>557</v>
      </c>
      <c r="E270" s="10" t="str">
        <f t="shared" si="4"/>
        <v>男</v>
      </c>
      <c r="F270" s="10" cm="1">
        <f ca="1" t="array" ref="F270">_xlfn.IFS(LEN(I270)=15,DATEDIF(TEXT("19"&amp;MID(I270,7,6),"0-00-00"),TODAY(),"y"),LEN(I270)=18,DATEDIF(TEXT(MID(I270,7,8),"0-00-00"),TODAY(),"y"),TRUE,"身份证错误")</f>
        <v>51</v>
      </c>
      <c r="G270" s="8">
        <v>1520</v>
      </c>
      <c r="H270" s="8"/>
      <c r="I270" t="s">
        <v>558</v>
      </c>
    </row>
    <row r="271" ht="30" customHeight="1" spans="1:9">
      <c r="A271" s="8">
        <v>268</v>
      </c>
      <c r="B271" s="8" t="s">
        <v>10</v>
      </c>
      <c r="C271" s="8" t="s">
        <v>504</v>
      </c>
      <c r="D271" s="10" t="s">
        <v>559</v>
      </c>
      <c r="E271" s="10" t="str">
        <f t="shared" si="4"/>
        <v>男</v>
      </c>
      <c r="F271" s="10" cm="1">
        <f ca="1" t="array" ref="F271">_xlfn.IFS(LEN(I271)=15,DATEDIF(TEXT("19"&amp;MID(I271,7,6),"0-00-00"),TODAY(),"y"),LEN(I271)=18,DATEDIF(TEXT(MID(I271,7,8),"0-00-00"),TODAY(),"y"),TRUE,"身份证错误")</f>
        <v>91</v>
      </c>
      <c r="G271" s="8">
        <v>1520</v>
      </c>
      <c r="H271" s="8"/>
      <c r="I271" t="s">
        <v>560</v>
      </c>
    </row>
    <row r="272" ht="30" customHeight="1" spans="1:9">
      <c r="A272" s="8">
        <v>269</v>
      </c>
      <c r="B272" s="8" t="s">
        <v>10</v>
      </c>
      <c r="C272" s="8" t="s">
        <v>504</v>
      </c>
      <c r="D272" s="10" t="s">
        <v>561</v>
      </c>
      <c r="E272" s="10" t="str">
        <f t="shared" si="4"/>
        <v>男</v>
      </c>
      <c r="F272" s="10" cm="1">
        <f ca="1" t="array" ref="F272">_xlfn.IFS(LEN(I272)=15,DATEDIF(TEXT("19"&amp;MID(I272,7,6),"0-00-00"),TODAY(),"y"),LEN(I272)=18,DATEDIF(TEXT(MID(I272,7,8),"0-00-00"),TODAY(),"y"),TRUE,"身份证错误")</f>
        <v>86</v>
      </c>
      <c r="G272" s="8">
        <v>1520</v>
      </c>
      <c r="H272" s="8"/>
      <c r="I272" t="s">
        <v>562</v>
      </c>
    </row>
    <row r="273" ht="30" customHeight="1" spans="1:9">
      <c r="A273" s="8">
        <v>270</v>
      </c>
      <c r="B273" s="8" t="s">
        <v>10</v>
      </c>
      <c r="C273" s="8" t="s">
        <v>504</v>
      </c>
      <c r="D273" s="9" t="s">
        <v>563</v>
      </c>
      <c r="E273" s="10" t="str">
        <f t="shared" si="4"/>
        <v>男</v>
      </c>
      <c r="F273" s="10" cm="1">
        <f ca="1" t="array" ref="F273">_xlfn.IFS(LEN(I273)=15,DATEDIF(TEXT("19"&amp;MID(I273,7,6),"0-00-00"),TODAY(),"y"),LEN(I273)=18,DATEDIF(TEXT(MID(I273,7,8),"0-00-00"),TODAY(),"y"),TRUE,"身份证错误")</f>
        <v>64</v>
      </c>
      <c r="G273" s="8">
        <v>1520</v>
      </c>
      <c r="H273" s="8"/>
      <c r="I273" t="s">
        <v>564</v>
      </c>
    </row>
    <row r="274" ht="30" customHeight="1" spans="1:9">
      <c r="A274" s="8">
        <v>271</v>
      </c>
      <c r="B274" s="8" t="s">
        <v>10</v>
      </c>
      <c r="C274" s="8" t="s">
        <v>504</v>
      </c>
      <c r="D274" s="9" t="s">
        <v>565</v>
      </c>
      <c r="E274" s="10" t="str">
        <f t="shared" si="4"/>
        <v>男</v>
      </c>
      <c r="F274" s="10" cm="1">
        <f ca="1" t="array" ref="F274">_xlfn.IFS(LEN(I274)=15,DATEDIF(TEXT("19"&amp;MID(I274,7,6),"0-00-00"),TODAY(),"y"),LEN(I274)=18,DATEDIF(TEXT(MID(I274,7,8),"0-00-00"),TODAY(),"y"),TRUE,"身份证错误")</f>
        <v>71</v>
      </c>
      <c r="G274" s="8">
        <v>1520</v>
      </c>
      <c r="H274" s="8"/>
      <c r="I274" t="s">
        <v>566</v>
      </c>
    </row>
    <row r="275" ht="30" customHeight="1" spans="1:9">
      <c r="A275" s="8">
        <v>272</v>
      </c>
      <c r="B275" s="8" t="s">
        <v>10</v>
      </c>
      <c r="C275" s="8" t="s">
        <v>504</v>
      </c>
      <c r="D275" s="9" t="s">
        <v>567</v>
      </c>
      <c r="E275" s="10" t="str">
        <f t="shared" si="4"/>
        <v>男</v>
      </c>
      <c r="F275" s="10" cm="1">
        <f ca="1" t="array" ref="F275">_xlfn.IFS(LEN(I275)=15,DATEDIF(TEXT("19"&amp;MID(I275,7,6),"0-00-00"),TODAY(),"y"),LEN(I275)=18,DATEDIF(TEXT(MID(I275,7,8),"0-00-00"),TODAY(),"y"),TRUE,"身份证错误")</f>
        <v>60</v>
      </c>
      <c r="G275" s="8">
        <v>1520</v>
      </c>
      <c r="H275" s="8"/>
      <c r="I275" t="s">
        <v>568</v>
      </c>
    </row>
    <row r="276" ht="30" customHeight="1" spans="1:9">
      <c r="A276" s="8">
        <v>273</v>
      </c>
      <c r="B276" s="8" t="s">
        <v>10</v>
      </c>
      <c r="C276" s="8" t="s">
        <v>504</v>
      </c>
      <c r="D276" s="9" t="s">
        <v>569</v>
      </c>
      <c r="E276" s="10" t="str">
        <f t="shared" si="4"/>
        <v>男</v>
      </c>
      <c r="F276" s="10" cm="1">
        <f ca="1" t="array" ref="F276">_xlfn.IFS(LEN(I276)=15,DATEDIF(TEXT("19"&amp;MID(I276,7,6),"0-00-00"),TODAY(),"y"),LEN(I276)=18,DATEDIF(TEXT(MID(I276,7,8),"0-00-00"),TODAY(),"y"),TRUE,"身份证错误")</f>
        <v>71</v>
      </c>
      <c r="G276" s="8">
        <v>1520</v>
      </c>
      <c r="H276" s="8"/>
      <c r="I276" t="s">
        <v>570</v>
      </c>
    </row>
    <row r="277" ht="30" customHeight="1" spans="1:9">
      <c r="A277" s="8">
        <v>274</v>
      </c>
      <c r="B277" s="8" t="s">
        <v>10</v>
      </c>
      <c r="C277" s="8" t="s">
        <v>504</v>
      </c>
      <c r="D277" s="10" t="s">
        <v>571</v>
      </c>
      <c r="E277" s="10" t="str">
        <f t="shared" si="4"/>
        <v>男</v>
      </c>
      <c r="F277" s="10" cm="1">
        <f ca="1" t="array" ref="F277">_xlfn.IFS(LEN(I277)=15,DATEDIF(TEXT("19"&amp;MID(I277,7,6),"0-00-00"),TODAY(),"y"),LEN(I277)=18,DATEDIF(TEXT(MID(I277,7,8),"0-00-00"),TODAY(),"y"),TRUE,"身份证错误")</f>
        <v>73</v>
      </c>
      <c r="G277" s="8">
        <v>1520</v>
      </c>
      <c r="H277" s="8"/>
      <c r="I277" t="s">
        <v>572</v>
      </c>
    </row>
    <row r="278" ht="30" customHeight="1" spans="1:9">
      <c r="A278" s="8">
        <v>275</v>
      </c>
      <c r="B278" s="8" t="s">
        <v>10</v>
      </c>
      <c r="C278" s="8" t="s">
        <v>504</v>
      </c>
      <c r="D278" s="9" t="s">
        <v>573</v>
      </c>
      <c r="E278" s="10" t="str">
        <f t="shared" si="4"/>
        <v>男</v>
      </c>
      <c r="F278" s="10" cm="1">
        <f ca="1" t="array" ref="F278">_xlfn.IFS(LEN(I278)=15,DATEDIF(TEXT("19"&amp;MID(I278,7,6),"0-00-00"),TODAY(),"y"),LEN(I278)=18,DATEDIF(TEXT(MID(I278,7,8),"0-00-00"),TODAY(),"y"),TRUE,"身份证错误")</f>
        <v>68</v>
      </c>
      <c r="G278" s="8">
        <v>1520</v>
      </c>
      <c r="H278" s="8"/>
      <c r="I278" t="s">
        <v>574</v>
      </c>
    </row>
    <row r="279" ht="30" customHeight="1" spans="1:9">
      <c r="A279" s="8">
        <v>276</v>
      </c>
      <c r="B279" s="8" t="s">
        <v>10</v>
      </c>
      <c r="C279" s="8" t="s">
        <v>504</v>
      </c>
      <c r="D279" s="10" t="s">
        <v>575</v>
      </c>
      <c r="E279" s="10" t="str">
        <f t="shared" si="4"/>
        <v>男</v>
      </c>
      <c r="F279" s="10" cm="1">
        <f ca="1" t="array" ref="F279">_xlfn.IFS(LEN(I279)=15,DATEDIF(TEXT("19"&amp;MID(I279,7,6),"0-00-00"),TODAY(),"y"),LEN(I279)=18,DATEDIF(TEXT(MID(I279,7,8),"0-00-00"),TODAY(),"y"),TRUE,"身份证错误")</f>
        <v>54</v>
      </c>
      <c r="G279" s="8">
        <v>1520</v>
      </c>
      <c r="H279" s="8"/>
      <c r="I279" t="s">
        <v>576</v>
      </c>
    </row>
    <row r="280" ht="30" customHeight="1" spans="1:9">
      <c r="A280" s="8">
        <v>277</v>
      </c>
      <c r="B280" s="8" t="s">
        <v>10</v>
      </c>
      <c r="C280" s="8" t="s">
        <v>504</v>
      </c>
      <c r="D280" s="10" t="s">
        <v>577</v>
      </c>
      <c r="E280" s="10" t="str">
        <f t="shared" si="4"/>
        <v>男</v>
      </c>
      <c r="F280" s="10" cm="1">
        <f ca="1" t="array" ref="F280">_xlfn.IFS(LEN(I280)=15,DATEDIF(TEXT("19"&amp;MID(I280,7,6),"0-00-00"),TODAY(),"y"),LEN(I280)=18,DATEDIF(TEXT(MID(I280,7,8),"0-00-00"),TODAY(),"y"),TRUE,"身份证错误")</f>
        <v>33</v>
      </c>
      <c r="G280" s="8">
        <v>1520</v>
      </c>
      <c r="H280" s="8"/>
      <c r="I280" t="s">
        <v>578</v>
      </c>
    </row>
    <row r="281" ht="30" customHeight="1" spans="1:9">
      <c r="A281" s="8">
        <v>278</v>
      </c>
      <c r="B281" s="8" t="s">
        <v>10</v>
      </c>
      <c r="C281" s="8" t="s">
        <v>504</v>
      </c>
      <c r="D281" s="9" t="s">
        <v>579</v>
      </c>
      <c r="E281" s="10" t="str">
        <f t="shared" si="4"/>
        <v>男</v>
      </c>
      <c r="F281" s="10" cm="1">
        <f ca="1" t="array" ref="F281">_xlfn.IFS(LEN(I281)=15,DATEDIF(TEXT("19"&amp;MID(I281,7,6),"0-00-00"),TODAY(),"y"),LEN(I281)=18,DATEDIF(TEXT(MID(I281,7,8),"0-00-00"),TODAY(),"y"),TRUE,"身份证错误")</f>
        <v>81</v>
      </c>
      <c r="G281" s="8">
        <v>1520</v>
      </c>
      <c r="H281" s="8"/>
      <c r="I281" t="s">
        <v>580</v>
      </c>
    </row>
    <row r="282" ht="30" customHeight="1" spans="1:9">
      <c r="A282" s="8">
        <v>279</v>
      </c>
      <c r="B282" s="8" t="s">
        <v>10</v>
      </c>
      <c r="C282" s="8" t="s">
        <v>504</v>
      </c>
      <c r="D282" s="10" t="s">
        <v>581</v>
      </c>
      <c r="E282" s="10" t="str">
        <f t="shared" si="4"/>
        <v>男</v>
      </c>
      <c r="F282" s="10" cm="1">
        <f ca="1" t="array" ref="F282">_xlfn.IFS(LEN(I282)=15,DATEDIF(TEXT("19"&amp;MID(I282,7,6),"0-00-00"),TODAY(),"y"),LEN(I282)=18,DATEDIF(TEXT(MID(I282,7,8),"0-00-00"),TODAY(),"y"),TRUE,"身份证错误")</f>
        <v>84</v>
      </c>
      <c r="G282" s="8">
        <v>1520</v>
      </c>
      <c r="H282" s="8"/>
      <c r="I282" t="s">
        <v>582</v>
      </c>
    </row>
    <row r="283" ht="30" customHeight="1" spans="1:9">
      <c r="A283" s="8">
        <v>280</v>
      </c>
      <c r="B283" s="8" t="s">
        <v>10</v>
      </c>
      <c r="C283" s="8" t="s">
        <v>504</v>
      </c>
      <c r="D283" s="10" t="s">
        <v>583</v>
      </c>
      <c r="E283" s="10" t="str">
        <f t="shared" si="4"/>
        <v>男</v>
      </c>
      <c r="F283" s="10" cm="1">
        <f ca="1" t="array" ref="F283">_xlfn.IFS(LEN(I283)=15,DATEDIF(TEXT("19"&amp;MID(I283,7,6),"0-00-00"),TODAY(),"y"),LEN(I283)=18,DATEDIF(TEXT(MID(I283,7,8),"0-00-00"),TODAY(),"y"),TRUE,"身份证错误")</f>
        <v>75</v>
      </c>
      <c r="G283" s="8">
        <v>1520</v>
      </c>
      <c r="H283" s="8"/>
      <c r="I283" t="s">
        <v>584</v>
      </c>
    </row>
    <row r="284" ht="30" customHeight="1" spans="1:9">
      <c r="A284" s="8">
        <v>281</v>
      </c>
      <c r="B284" s="8" t="s">
        <v>10</v>
      </c>
      <c r="C284" s="8" t="s">
        <v>504</v>
      </c>
      <c r="D284" s="10" t="s">
        <v>585</v>
      </c>
      <c r="E284" s="10" t="str">
        <f t="shared" si="4"/>
        <v>男</v>
      </c>
      <c r="F284" s="10" cm="1">
        <f ca="1" t="array" ref="F284">_xlfn.IFS(LEN(I284)=15,DATEDIF(TEXT("19"&amp;MID(I284,7,6),"0-00-00"),TODAY(),"y"),LEN(I284)=18,DATEDIF(TEXT(MID(I284,7,8),"0-00-00"),TODAY(),"y"),TRUE,"身份证错误")</f>
        <v>72</v>
      </c>
      <c r="G284" s="8">
        <v>1520</v>
      </c>
      <c r="H284" s="8"/>
      <c r="I284" t="s">
        <v>586</v>
      </c>
    </row>
    <row r="285" ht="30" customHeight="1" spans="1:9">
      <c r="A285" s="8">
        <v>282</v>
      </c>
      <c r="B285" s="8" t="s">
        <v>10</v>
      </c>
      <c r="C285" s="8" t="s">
        <v>504</v>
      </c>
      <c r="D285" s="9" t="s">
        <v>587</v>
      </c>
      <c r="E285" s="10" t="str">
        <f t="shared" si="4"/>
        <v>男</v>
      </c>
      <c r="F285" s="10" cm="1">
        <f ca="1" t="array" ref="F285">_xlfn.IFS(LEN(I285)=15,DATEDIF(TEXT("19"&amp;MID(I285,7,6),"0-00-00"),TODAY(),"y"),LEN(I285)=18,DATEDIF(TEXT(MID(I285,7,8),"0-00-00"),TODAY(),"y"),TRUE,"身份证错误")</f>
        <v>89</v>
      </c>
      <c r="G285" s="8">
        <v>1520</v>
      </c>
      <c r="H285" s="8"/>
      <c r="I285" t="s">
        <v>588</v>
      </c>
    </row>
    <row r="286" ht="30" customHeight="1" spans="1:9">
      <c r="A286" s="8">
        <v>283</v>
      </c>
      <c r="B286" s="8" t="s">
        <v>10</v>
      </c>
      <c r="C286" s="8" t="s">
        <v>504</v>
      </c>
      <c r="D286" s="9" t="s">
        <v>589</v>
      </c>
      <c r="E286" s="10" t="str">
        <f t="shared" si="4"/>
        <v>男</v>
      </c>
      <c r="F286" s="10" cm="1">
        <f ca="1" t="array" ref="F286">_xlfn.IFS(LEN(I286)=15,DATEDIF(TEXT("19"&amp;MID(I286,7,6),"0-00-00"),TODAY(),"y"),LEN(I286)=18,DATEDIF(TEXT(MID(I286,7,8),"0-00-00"),TODAY(),"y"),TRUE,"身份证错误")</f>
        <v>35</v>
      </c>
      <c r="G286" s="8">
        <v>1520</v>
      </c>
      <c r="H286" s="8"/>
      <c r="I286" t="s">
        <v>590</v>
      </c>
    </row>
    <row r="287" ht="30" customHeight="1" spans="1:9">
      <c r="A287" s="8">
        <v>284</v>
      </c>
      <c r="B287" s="8" t="s">
        <v>10</v>
      </c>
      <c r="C287" s="8" t="s">
        <v>504</v>
      </c>
      <c r="D287" s="9" t="s">
        <v>591</v>
      </c>
      <c r="E287" s="10" t="str">
        <f t="shared" si="4"/>
        <v>男</v>
      </c>
      <c r="F287" s="10" cm="1">
        <f ca="1" t="array" ref="F287">_xlfn.IFS(LEN(I287)=15,DATEDIF(TEXT("19"&amp;MID(I287,7,6),"0-00-00"),TODAY(),"y"),LEN(I287)=18,DATEDIF(TEXT(MID(I287,7,8),"0-00-00"),TODAY(),"y"),TRUE,"身份证错误")</f>
        <v>61</v>
      </c>
      <c r="G287" s="8">
        <v>1520</v>
      </c>
      <c r="H287" s="8"/>
      <c r="I287" t="s">
        <v>592</v>
      </c>
    </row>
    <row r="288" ht="30" customHeight="1" spans="1:9">
      <c r="A288" s="8">
        <v>285</v>
      </c>
      <c r="B288" s="8" t="s">
        <v>10</v>
      </c>
      <c r="C288" s="8" t="s">
        <v>504</v>
      </c>
      <c r="D288" s="10" t="s">
        <v>593</v>
      </c>
      <c r="E288" s="10" t="str">
        <f t="shared" si="4"/>
        <v>女</v>
      </c>
      <c r="F288" s="10" cm="1">
        <f ca="1" t="array" ref="F288">_xlfn.IFS(LEN(I288)=15,DATEDIF(TEXT("19"&amp;MID(I288,7,6),"0-00-00"),TODAY(),"y"),LEN(I288)=18,DATEDIF(TEXT(MID(I288,7,8),"0-00-00"),TODAY(),"y"),TRUE,"身份证错误")</f>
        <v>57</v>
      </c>
      <c r="G288" s="8">
        <v>1520</v>
      </c>
      <c r="H288" s="8"/>
      <c r="I288" t="s">
        <v>594</v>
      </c>
    </row>
    <row r="289" ht="30" customHeight="1" spans="1:9">
      <c r="A289" s="8">
        <v>286</v>
      </c>
      <c r="B289" s="8" t="s">
        <v>10</v>
      </c>
      <c r="C289" s="8" t="s">
        <v>595</v>
      </c>
      <c r="D289" s="9" t="s">
        <v>596</v>
      </c>
      <c r="E289" s="10" t="str">
        <f t="shared" si="4"/>
        <v>男</v>
      </c>
      <c r="F289" s="10" cm="1">
        <f ca="1" t="array" ref="F289">_xlfn.IFS(LEN(I289)=15,DATEDIF(TEXT("19"&amp;MID(I289,7,6),"0-00-00"),TODAY(),"y"),LEN(I289)=18,DATEDIF(TEXT(MID(I289,7,8),"0-00-00"),TODAY(),"y"),TRUE,"身份证错误")</f>
        <v>61</v>
      </c>
      <c r="G289" s="8">
        <v>1520</v>
      </c>
      <c r="H289" s="8"/>
      <c r="I289" t="s">
        <v>597</v>
      </c>
    </row>
    <row r="290" ht="30" customHeight="1" spans="1:9">
      <c r="A290" s="8">
        <v>287</v>
      </c>
      <c r="B290" s="8" t="s">
        <v>10</v>
      </c>
      <c r="C290" s="8" t="s">
        <v>595</v>
      </c>
      <c r="D290" s="10" t="s">
        <v>598</v>
      </c>
      <c r="E290" s="10" t="str">
        <f t="shared" si="4"/>
        <v>男</v>
      </c>
      <c r="F290" s="10" cm="1">
        <f ca="1" t="array" ref="F290">_xlfn.IFS(LEN(I290)=15,DATEDIF(TEXT("19"&amp;MID(I290,7,6),"0-00-00"),TODAY(),"y"),LEN(I290)=18,DATEDIF(TEXT(MID(I290,7,8),"0-00-00"),TODAY(),"y"),TRUE,"身份证错误")</f>
        <v>76</v>
      </c>
      <c r="G290" s="8">
        <v>1520</v>
      </c>
      <c r="H290" s="8"/>
      <c r="I290" t="s">
        <v>599</v>
      </c>
    </row>
    <row r="291" ht="30" customHeight="1" spans="1:9">
      <c r="A291" s="8">
        <v>288</v>
      </c>
      <c r="B291" s="8" t="s">
        <v>10</v>
      </c>
      <c r="C291" s="8" t="s">
        <v>595</v>
      </c>
      <c r="D291" s="9" t="s">
        <v>600</v>
      </c>
      <c r="E291" s="10" t="str">
        <f t="shared" si="4"/>
        <v>男</v>
      </c>
      <c r="F291" s="10" cm="1">
        <f ca="1" t="array" ref="F291">_xlfn.IFS(LEN(I291)=15,DATEDIF(TEXT("19"&amp;MID(I291,7,6),"0-00-00"),TODAY(),"y"),LEN(I291)=18,DATEDIF(TEXT(MID(I291,7,8),"0-00-00"),TODAY(),"y"),TRUE,"身份证错误")</f>
        <v>89</v>
      </c>
      <c r="G291" s="8">
        <v>1520</v>
      </c>
      <c r="H291" s="8"/>
      <c r="I291" t="s">
        <v>601</v>
      </c>
    </row>
    <row r="292" ht="30" customHeight="1" spans="1:9">
      <c r="A292" s="8">
        <v>289</v>
      </c>
      <c r="B292" s="8" t="s">
        <v>10</v>
      </c>
      <c r="C292" s="8" t="s">
        <v>595</v>
      </c>
      <c r="D292" s="9" t="s">
        <v>602</v>
      </c>
      <c r="E292" s="10" t="str">
        <f t="shared" si="4"/>
        <v>男</v>
      </c>
      <c r="F292" s="10" cm="1">
        <f ca="1" t="array" ref="F292">_xlfn.IFS(LEN(I292)=15,DATEDIF(TEXT("19"&amp;MID(I292,7,6),"0-00-00"),TODAY(),"y"),LEN(I292)=18,DATEDIF(TEXT(MID(I292,7,8),"0-00-00"),TODAY(),"y"),TRUE,"身份证错误")</f>
        <v>52</v>
      </c>
      <c r="G292" s="8">
        <v>1520</v>
      </c>
      <c r="H292" s="8"/>
      <c r="I292" t="s">
        <v>603</v>
      </c>
    </row>
    <row r="293" ht="30" customHeight="1" spans="1:9">
      <c r="A293" s="8">
        <v>290</v>
      </c>
      <c r="B293" s="8" t="s">
        <v>10</v>
      </c>
      <c r="C293" s="8" t="s">
        <v>595</v>
      </c>
      <c r="D293" s="9" t="s">
        <v>604</v>
      </c>
      <c r="E293" s="10" t="str">
        <f t="shared" si="4"/>
        <v>男</v>
      </c>
      <c r="F293" s="10" cm="1">
        <f ca="1" t="array" ref="F293">_xlfn.IFS(LEN(I293)=15,DATEDIF(TEXT("19"&amp;MID(I293,7,6),"0-00-00"),TODAY(),"y"),LEN(I293)=18,DATEDIF(TEXT(MID(I293,7,8),"0-00-00"),TODAY(),"y"),TRUE,"身份证错误")</f>
        <v>72</v>
      </c>
      <c r="G293" s="8">
        <v>1520</v>
      </c>
      <c r="H293" s="8"/>
      <c r="I293" t="s">
        <v>605</v>
      </c>
    </row>
    <row r="294" ht="30" customHeight="1" spans="1:9">
      <c r="A294" s="8">
        <v>291</v>
      </c>
      <c r="B294" s="8" t="s">
        <v>10</v>
      </c>
      <c r="C294" s="8" t="s">
        <v>595</v>
      </c>
      <c r="D294" s="10" t="s">
        <v>606</v>
      </c>
      <c r="E294" s="10" t="str">
        <f t="shared" si="4"/>
        <v>男</v>
      </c>
      <c r="F294" s="10" cm="1">
        <f ca="1" t="array" ref="F294">_xlfn.IFS(LEN(I294)=15,DATEDIF(TEXT("19"&amp;MID(I294,7,6),"0-00-00"),TODAY(),"y"),LEN(I294)=18,DATEDIF(TEXT(MID(I294,7,8),"0-00-00"),TODAY(),"y"),TRUE,"身份证错误")</f>
        <v>67</v>
      </c>
      <c r="G294" s="8">
        <v>1520</v>
      </c>
      <c r="H294" s="8"/>
      <c r="I294" t="s">
        <v>607</v>
      </c>
    </row>
    <row r="295" ht="30" customHeight="1" spans="1:9">
      <c r="A295" s="8">
        <v>292</v>
      </c>
      <c r="B295" s="8" t="s">
        <v>10</v>
      </c>
      <c r="C295" s="8" t="s">
        <v>595</v>
      </c>
      <c r="D295" s="9" t="s">
        <v>608</v>
      </c>
      <c r="E295" s="10" t="str">
        <f t="shared" si="4"/>
        <v>男</v>
      </c>
      <c r="F295" s="10" cm="1">
        <f ca="1" t="array" ref="F295">_xlfn.IFS(LEN(I295)=15,DATEDIF(TEXT("19"&amp;MID(I295,7,6),"0-00-00"),TODAY(),"y"),LEN(I295)=18,DATEDIF(TEXT(MID(I295,7,8),"0-00-00"),TODAY(),"y"),TRUE,"身份证错误")</f>
        <v>89</v>
      </c>
      <c r="G295" s="8">
        <v>1520</v>
      </c>
      <c r="H295" s="8"/>
      <c r="I295" t="s">
        <v>609</v>
      </c>
    </row>
    <row r="296" ht="30" customHeight="1" spans="1:9">
      <c r="A296" s="8">
        <v>293</v>
      </c>
      <c r="B296" s="8" t="s">
        <v>10</v>
      </c>
      <c r="C296" s="8" t="s">
        <v>595</v>
      </c>
      <c r="D296" s="9" t="s">
        <v>610</v>
      </c>
      <c r="E296" s="10" t="str">
        <f t="shared" si="4"/>
        <v>男</v>
      </c>
      <c r="F296" s="10" cm="1">
        <f ca="1" t="array" ref="F296">_xlfn.IFS(LEN(I296)=15,DATEDIF(TEXT("19"&amp;MID(I296,7,6),"0-00-00"),TODAY(),"y"),LEN(I296)=18,DATEDIF(TEXT(MID(I296,7,8),"0-00-00"),TODAY(),"y"),TRUE,"身份证错误")</f>
        <v>53</v>
      </c>
      <c r="G296" s="8">
        <v>1520</v>
      </c>
      <c r="H296" s="8"/>
      <c r="I296" t="s">
        <v>611</v>
      </c>
    </row>
    <row r="297" ht="30" customHeight="1" spans="1:9">
      <c r="A297" s="8">
        <v>294</v>
      </c>
      <c r="B297" s="8" t="s">
        <v>10</v>
      </c>
      <c r="C297" s="8" t="s">
        <v>595</v>
      </c>
      <c r="D297" s="10" t="s">
        <v>612</v>
      </c>
      <c r="E297" s="10" t="str">
        <f t="shared" si="4"/>
        <v>男</v>
      </c>
      <c r="F297" s="10" cm="1">
        <f ca="1" t="array" ref="F297">_xlfn.IFS(LEN(I297)=15,DATEDIF(TEXT("19"&amp;MID(I297,7,6),"0-00-00"),TODAY(),"y"),LEN(I297)=18,DATEDIF(TEXT(MID(I297,7,8),"0-00-00"),TODAY(),"y"),TRUE,"身份证错误")</f>
        <v>56</v>
      </c>
      <c r="G297" s="8">
        <v>1520</v>
      </c>
      <c r="H297" s="8"/>
      <c r="I297" t="s">
        <v>613</v>
      </c>
    </row>
    <row r="298" ht="30" customHeight="1" spans="1:9">
      <c r="A298" s="8">
        <v>295</v>
      </c>
      <c r="B298" s="8" t="s">
        <v>10</v>
      </c>
      <c r="C298" s="8" t="s">
        <v>595</v>
      </c>
      <c r="D298" s="9" t="s">
        <v>614</v>
      </c>
      <c r="E298" s="10" t="str">
        <f t="shared" si="4"/>
        <v>男</v>
      </c>
      <c r="F298" s="10" cm="1">
        <f ca="1" t="array" ref="F298">_xlfn.IFS(LEN(I298)=15,DATEDIF(TEXT("19"&amp;MID(I298,7,6),"0-00-00"),TODAY(),"y"),LEN(I298)=18,DATEDIF(TEXT(MID(I298,7,8),"0-00-00"),TODAY(),"y"),TRUE,"身份证错误")</f>
        <v>68</v>
      </c>
      <c r="G298" s="8">
        <v>1520</v>
      </c>
      <c r="H298" s="8"/>
      <c r="I298" t="s">
        <v>615</v>
      </c>
    </row>
    <row r="299" ht="30" customHeight="1" spans="1:9">
      <c r="A299" s="8">
        <v>296</v>
      </c>
      <c r="B299" s="8" t="s">
        <v>10</v>
      </c>
      <c r="C299" s="8" t="s">
        <v>595</v>
      </c>
      <c r="D299" s="9" t="s">
        <v>616</v>
      </c>
      <c r="E299" s="10" t="str">
        <f t="shared" si="4"/>
        <v>男</v>
      </c>
      <c r="F299" s="10" cm="1">
        <f ca="1" t="array" ref="F299">_xlfn.IFS(LEN(I299)=15,DATEDIF(TEXT("19"&amp;MID(I299,7,6),"0-00-00"),TODAY(),"y"),LEN(I299)=18,DATEDIF(TEXT(MID(I299,7,8),"0-00-00"),TODAY(),"y"),TRUE,"身份证错误")</f>
        <v>53</v>
      </c>
      <c r="G299" s="8">
        <v>1520</v>
      </c>
      <c r="H299" s="8"/>
      <c r="I299" t="s">
        <v>617</v>
      </c>
    </row>
    <row r="300" ht="30" customHeight="1" spans="1:9">
      <c r="A300" s="8">
        <v>297</v>
      </c>
      <c r="B300" s="8" t="s">
        <v>10</v>
      </c>
      <c r="C300" s="8" t="s">
        <v>595</v>
      </c>
      <c r="D300" s="10" t="s">
        <v>618</v>
      </c>
      <c r="E300" s="10" t="str">
        <f t="shared" si="4"/>
        <v>男</v>
      </c>
      <c r="F300" s="10" cm="1">
        <f ca="1" t="array" ref="F300">_xlfn.IFS(LEN(I300)=15,DATEDIF(TEXT("19"&amp;MID(I300,7,6),"0-00-00"),TODAY(),"y"),LEN(I300)=18,DATEDIF(TEXT(MID(I300,7,8),"0-00-00"),TODAY(),"y"),TRUE,"身份证错误")</f>
        <v>70</v>
      </c>
      <c r="G300" s="8">
        <v>1520</v>
      </c>
      <c r="H300" s="8"/>
      <c r="I300" t="s">
        <v>619</v>
      </c>
    </row>
    <row r="301" ht="30" customHeight="1" spans="1:9">
      <c r="A301" s="8">
        <v>298</v>
      </c>
      <c r="B301" s="8" t="s">
        <v>10</v>
      </c>
      <c r="C301" s="8" t="s">
        <v>595</v>
      </c>
      <c r="D301" s="10" t="s">
        <v>620</v>
      </c>
      <c r="E301" s="10" t="str">
        <f t="shared" si="4"/>
        <v>男</v>
      </c>
      <c r="F301" s="10" cm="1">
        <f ca="1" t="array" ref="F301">_xlfn.IFS(LEN(I301)=15,DATEDIF(TEXT("19"&amp;MID(I301,7,6),"0-00-00"),TODAY(),"y"),LEN(I301)=18,DATEDIF(TEXT(MID(I301,7,8),"0-00-00"),TODAY(),"y"),TRUE,"身份证错误")</f>
        <v>74</v>
      </c>
      <c r="G301" s="8">
        <v>1520</v>
      </c>
      <c r="H301" s="8"/>
      <c r="I301" t="s">
        <v>621</v>
      </c>
    </row>
    <row r="302" ht="30" customHeight="1" spans="1:9">
      <c r="A302" s="8">
        <v>299</v>
      </c>
      <c r="B302" s="8" t="s">
        <v>10</v>
      </c>
      <c r="C302" s="8" t="s">
        <v>595</v>
      </c>
      <c r="D302" s="10" t="s">
        <v>622</v>
      </c>
      <c r="E302" s="10" t="str">
        <f t="shared" si="4"/>
        <v>男</v>
      </c>
      <c r="F302" s="10" cm="1">
        <f ca="1" t="array" ref="F302">_xlfn.IFS(LEN(I302)=15,DATEDIF(TEXT("19"&amp;MID(I302,7,6),"0-00-00"),TODAY(),"y"),LEN(I302)=18,DATEDIF(TEXT(MID(I302,7,8),"0-00-00"),TODAY(),"y"),TRUE,"身份证错误")</f>
        <v>70</v>
      </c>
      <c r="G302" s="8">
        <v>1520</v>
      </c>
      <c r="H302" s="8"/>
      <c r="I302" t="s">
        <v>623</v>
      </c>
    </row>
    <row r="303" ht="30" customHeight="1" spans="1:9">
      <c r="A303" s="8">
        <v>300</v>
      </c>
      <c r="B303" s="8" t="s">
        <v>10</v>
      </c>
      <c r="C303" s="8" t="s">
        <v>595</v>
      </c>
      <c r="D303" s="10" t="s">
        <v>624</v>
      </c>
      <c r="E303" s="10" t="str">
        <f t="shared" si="4"/>
        <v>男</v>
      </c>
      <c r="F303" s="10" cm="1">
        <f ca="1" t="array" ref="F303">_xlfn.IFS(LEN(I303)=15,DATEDIF(TEXT("19"&amp;MID(I303,7,6),"0-00-00"),TODAY(),"y"),LEN(I303)=18,DATEDIF(TEXT(MID(I303,7,8),"0-00-00"),TODAY(),"y"),TRUE,"身份证错误")</f>
        <v>63</v>
      </c>
      <c r="G303" s="8">
        <v>1520</v>
      </c>
      <c r="H303" s="8"/>
      <c r="I303" t="s">
        <v>625</v>
      </c>
    </row>
    <row r="304" ht="30" customHeight="1" spans="1:9">
      <c r="A304" s="8">
        <v>301</v>
      </c>
      <c r="B304" s="8" t="s">
        <v>10</v>
      </c>
      <c r="C304" s="8" t="s">
        <v>595</v>
      </c>
      <c r="D304" s="9" t="s">
        <v>626</v>
      </c>
      <c r="E304" s="10" t="str">
        <f t="shared" si="4"/>
        <v>男</v>
      </c>
      <c r="F304" s="10" cm="1">
        <f ca="1" t="array" ref="F304">_xlfn.IFS(LEN(I304)=15,DATEDIF(TEXT("19"&amp;MID(I304,7,6),"0-00-00"),TODAY(),"y"),LEN(I304)=18,DATEDIF(TEXT(MID(I304,7,8),"0-00-00"),TODAY(),"y"),TRUE,"身份证错误")</f>
        <v>80</v>
      </c>
      <c r="G304" s="8">
        <v>1520</v>
      </c>
      <c r="H304" s="8"/>
      <c r="I304" t="s">
        <v>627</v>
      </c>
    </row>
    <row r="305" ht="30" customHeight="1" spans="1:9">
      <c r="A305" s="8">
        <v>302</v>
      </c>
      <c r="B305" s="8" t="s">
        <v>10</v>
      </c>
      <c r="C305" s="8" t="s">
        <v>595</v>
      </c>
      <c r="D305" s="9" t="s">
        <v>628</v>
      </c>
      <c r="E305" s="10" t="str">
        <f t="shared" si="4"/>
        <v>男</v>
      </c>
      <c r="F305" s="10" cm="1">
        <f ca="1" t="array" ref="F305">_xlfn.IFS(LEN(I305)=15,DATEDIF(TEXT("19"&amp;MID(I305,7,6),"0-00-00"),TODAY(),"y"),LEN(I305)=18,DATEDIF(TEXT(MID(I305,7,8),"0-00-00"),TODAY(),"y"),TRUE,"身份证错误")</f>
        <v>69</v>
      </c>
      <c r="G305" s="8">
        <v>1520</v>
      </c>
      <c r="H305" s="8"/>
      <c r="I305" t="s">
        <v>629</v>
      </c>
    </row>
    <row r="306" ht="30" customHeight="1" spans="1:9">
      <c r="A306" s="8">
        <v>303</v>
      </c>
      <c r="B306" s="8" t="s">
        <v>10</v>
      </c>
      <c r="C306" s="8" t="s">
        <v>595</v>
      </c>
      <c r="D306" s="9" t="s">
        <v>630</v>
      </c>
      <c r="E306" s="10" t="str">
        <f t="shared" si="4"/>
        <v>男</v>
      </c>
      <c r="F306" s="10" cm="1">
        <f ca="1" t="array" ref="F306">_xlfn.IFS(LEN(I306)=15,DATEDIF(TEXT("19"&amp;MID(I306,7,6),"0-00-00"),TODAY(),"y"),LEN(I306)=18,DATEDIF(TEXT(MID(I306,7,8),"0-00-00"),TODAY(),"y"),TRUE,"身份证错误")</f>
        <v>68</v>
      </c>
      <c r="G306" s="8">
        <v>1520</v>
      </c>
      <c r="H306" s="8"/>
      <c r="I306" t="s">
        <v>631</v>
      </c>
    </row>
    <row r="307" ht="30" customHeight="1" spans="1:9">
      <c r="A307" s="8">
        <v>304</v>
      </c>
      <c r="B307" s="8" t="s">
        <v>10</v>
      </c>
      <c r="C307" s="8" t="s">
        <v>595</v>
      </c>
      <c r="D307" s="9" t="s">
        <v>632</v>
      </c>
      <c r="E307" s="10" t="str">
        <f t="shared" si="4"/>
        <v>男</v>
      </c>
      <c r="F307" s="10" cm="1">
        <f ca="1" t="array" ref="F307">_xlfn.IFS(LEN(I307)=15,DATEDIF(TEXT("19"&amp;MID(I307,7,6),"0-00-00"),TODAY(),"y"),LEN(I307)=18,DATEDIF(TEXT(MID(I307,7,8),"0-00-00"),TODAY(),"y"),TRUE,"身份证错误")</f>
        <v>74</v>
      </c>
      <c r="G307" s="8">
        <v>1520</v>
      </c>
      <c r="H307" s="8"/>
      <c r="I307" t="s">
        <v>633</v>
      </c>
    </row>
    <row r="308" ht="30" customHeight="1" spans="1:9">
      <c r="A308" s="8">
        <v>305</v>
      </c>
      <c r="B308" s="8" t="s">
        <v>10</v>
      </c>
      <c r="C308" s="8" t="s">
        <v>595</v>
      </c>
      <c r="D308" s="10" t="s">
        <v>634</v>
      </c>
      <c r="E308" s="10" t="str">
        <f t="shared" si="4"/>
        <v>男</v>
      </c>
      <c r="F308" s="10" cm="1">
        <f ca="1" t="array" ref="F308">_xlfn.IFS(LEN(I308)=15,DATEDIF(TEXT("19"&amp;MID(I308,7,6),"0-00-00"),TODAY(),"y"),LEN(I308)=18,DATEDIF(TEXT(MID(I308,7,8),"0-00-00"),TODAY(),"y"),TRUE,"身份证错误")</f>
        <v>78</v>
      </c>
      <c r="G308" s="8">
        <v>1520</v>
      </c>
      <c r="H308" s="8"/>
      <c r="I308" t="s">
        <v>635</v>
      </c>
    </row>
    <row r="309" ht="30" customHeight="1" spans="1:9">
      <c r="A309" s="8">
        <v>306</v>
      </c>
      <c r="B309" s="8" t="s">
        <v>10</v>
      </c>
      <c r="C309" s="8" t="s">
        <v>595</v>
      </c>
      <c r="D309" s="10" t="s">
        <v>636</v>
      </c>
      <c r="E309" s="10" t="str">
        <f t="shared" si="4"/>
        <v>女</v>
      </c>
      <c r="F309" s="10" cm="1">
        <f ca="1" t="array" ref="F309">_xlfn.IFS(LEN(I309)=15,DATEDIF(TEXT("19"&amp;MID(I309,7,6),"0-00-00"),TODAY(),"y"),LEN(I309)=18,DATEDIF(TEXT(MID(I309,7,8),"0-00-00"),TODAY(),"y"),TRUE,"身份证错误")</f>
        <v>75</v>
      </c>
      <c r="G309" s="8">
        <v>1520</v>
      </c>
      <c r="H309" s="8"/>
      <c r="I309" t="s">
        <v>637</v>
      </c>
    </row>
    <row r="310" ht="30" customHeight="1" spans="1:9">
      <c r="A310" s="8">
        <v>307</v>
      </c>
      <c r="B310" s="8" t="s">
        <v>10</v>
      </c>
      <c r="C310" s="8" t="s">
        <v>638</v>
      </c>
      <c r="D310" s="9" t="s">
        <v>639</v>
      </c>
      <c r="E310" s="10" t="str">
        <f t="shared" si="4"/>
        <v>男</v>
      </c>
      <c r="F310" s="10" cm="1">
        <f ca="1" t="array" ref="F310">_xlfn.IFS(LEN(I310)=15,DATEDIF(TEXT("19"&amp;MID(I310,7,6),"0-00-00"),TODAY(),"y"),LEN(I310)=18,DATEDIF(TEXT(MID(I310,7,8),"0-00-00"),TODAY(),"y"),TRUE,"身份证错误")</f>
        <v>60</v>
      </c>
      <c r="G310" s="8">
        <v>1520</v>
      </c>
      <c r="H310" s="8"/>
      <c r="I310" t="s">
        <v>640</v>
      </c>
    </row>
    <row r="311" ht="30" customHeight="1" spans="1:9">
      <c r="A311" s="8">
        <v>308</v>
      </c>
      <c r="B311" s="8" t="s">
        <v>10</v>
      </c>
      <c r="C311" s="8" t="s">
        <v>638</v>
      </c>
      <c r="D311" s="9" t="s">
        <v>641</v>
      </c>
      <c r="E311" s="10" t="str">
        <f t="shared" si="4"/>
        <v>男</v>
      </c>
      <c r="F311" s="10" cm="1">
        <f ca="1" t="array" ref="F311">_xlfn.IFS(LEN(I311)=15,DATEDIF(TEXT("19"&amp;MID(I311,7,6),"0-00-00"),TODAY(),"y"),LEN(I311)=18,DATEDIF(TEXT(MID(I311,7,8),"0-00-00"),TODAY(),"y"),TRUE,"身份证错误")</f>
        <v>92</v>
      </c>
      <c r="G311" s="8">
        <v>1520</v>
      </c>
      <c r="H311" s="8"/>
      <c r="I311" t="s">
        <v>642</v>
      </c>
    </row>
    <row r="312" ht="30" customHeight="1" spans="1:9">
      <c r="A312" s="8">
        <v>309</v>
      </c>
      <c r="B312" s="8" t="s">
        <v>10</v>
      </c>
      <c r="C312" s="8" t="s">
        <v>638</v>
      </c>
      <c r="D312" s="10" t="s">
        <v>643</v>
      </c>
      <c r="E312" s="10" t="str">
        <f t="shared" si="4"/>
        <v>男</v>
      </c>
      <c r="F312" s="10" cm="1">
        <f ca="1" t="array" ref="F312">_xlfn.IFS(LEN(I312)=15,DATEDIF(TEXT("19"&amp;MID(I312,7,6),"0-00-00"),TODAY(),"y"),LEN(I312)=18,DATEDIF(TEXT(MID(I312,7,8),"0-00-00"),TODAY(),"y"),TRUE,"身份证错误")</f>
        <v>60</v>
      </c>
      <c r="G312" s="8">
        <v>1520</v>
      </c>
      <c r="H312" s="8"/>
      <c r="I312" t="s">
        <v>644</v>
      </c>
    </row>
    <row r="313" ht="30" customHeight="1" spans="1:9">
      <c r="A313" s="8">
        <v>310</v>
      </c>
      <c r="B313" s="8" t="s">
        <v>10</v>
      </c>
      <c r="C313" s="8" t="s">
        <v>638</v>
      </c>
      <c r="D313" s="9" t="s">
        <v>645</v>
      </c>
      <c r="E313" s="10" t="str">
        <f t="shared" si="4"/>
        <v>男</v>
      </c>
      <c r="F313" s="10" cm="1">
        <f ca="1" t="array" ref="F313">_xlfn.IFS(LEN(I313)=15,DATEDIF(TEXT("19"&amp;MID(I313,7,6),"0-00-00"),TODAY(),"y"),LEN(I313)=18,DATEDIF(TEXT(MID(I313,7,8),"0-00-00"),TODAY(),"y"),TRUE,"身份证错误")</f>
        <v>73</v>
      </c>
      <c r="G313" s="8">
        <v>1520</v>
      </c>
      <c r="H313" s="8"/>
      <c r="I313" t="s">
        <v>646</v>
      </c>
    </row>
    <row r="314" ht="30" customHeight="1" spans="1:9">
      <c r="A314" s="8">
        <v>311</v>
      </c>
      <c r="B314" s="8" t="s">
        <v>10</v>
      </c>
      <c r="C314" s="8" t="s">
        <v>638</v>
      </c>
      <c r="D314" s="9" t="s">
        <v>647</v>
      </c>
      <c r="E314" s="10" t="str">
        <f t="shared" si="4"/>
        <v>男</v>
      </c>
      <c r="F314" s="10" cm="1">
        <f ca="1" t="array" ref="F314">_xlfn.IFS(LEN(I314)=15,DATEDIF(TEXT("19"&amp;MID(I314,7,6),"0-00-00"),TODAY(),"y"),LEN(I314)=18,DATEDIF(TEXT(MID(I314,7,8),"0-00-00"),TODAY(),"y"),TRUE,"身份证错误")</f>
        <v>63</v>
      </c>
      <c r="G314" s="8">
        <v>1520</v>
      </c>
      <c r="H314" s="8"/>
      <c r="I314" t="s">
        <v>648</v>
      </c>
    </row>
    <row r="315" ht="30" customHeight="1" spans="1:9">
      <c r="A315" s="8">
        <v>312</v>
      </c>
      <c r="B315" s="8" t="s">
        <v>10</v>
      </c>
      <c r="C315" s="8" t="s">
        <v>638</v>
      </c>
      <c r="D315" s="9" t="s">
        <v>649</v>
      </c>
      <c r="E315" s="10" t="str">
        <f t="shared" si="4"/>
        <v>男</v>
      </c>
      <c r="F315" s="10" cm="1">
        <f ca="1" t="array" ref="F315">_xlfn.IFS(LEN(I315)=15,DATEDIF(TEXT("19"&amp;MID(I315,7,6),"0-00-00"),TODAY(),"y"),LEN(I315)=18,DATEDIF(TEXT(MID(I315,7,8),"0-00-00"),TODAY(),"y"),TRUE,"身份证错误")</f>
        <v>83</v>
      </c>
      <c r="G315" s="8">
        <v>1520</v>
      </c>
      <c r="H315" s="8"/>
      <c r="I315" t="s">
        <v>650</v>
      </c>
    </row>
    <row r="316" ht="30" customHeight="1" spans="1:9">
      <c r="A316" s="8">
        <v>313</v>
      </c>
      <c r="B316" s="8" t="s">
        <v>10</v>
      </c>
      <c r="C316" s="8" t="s">
        <v>638</v>
      </c>
      <c r="D316" s="10" t="s">
        <v>651</v>
      </c>
      <c r="E316" s="10" t="str">
        <f t="shared" si="4"/>
        <v>男</v>
      </c>
      <c r="F316" s="10" cm="1">
        <f ca="1" t="array" ref="F316">_xlfn.IFS(LEN(I316)=15,DATEDIF(TEXT("19"&amp;MID(I316,7,6),"0-00-00"),TODAY(),"y"),LEN(I316)=18,DATEDIF(TEXT(MID(I316,7,8),"0-00-00"),TODAY(),"y"),TRUE,"身份证错误")</f>
        <v>78</v>
      </c>
      <c r="G316" s="8">
        <v>1520</v>
      </c>
      <c r="H316" s="8"/>
      <c r="I316" t="s">
        <v>652</v>
      </c>
    </row>
    <row r="317" ht="30" customHeight="1" spans="1:9">
      <c r="A317" s="8">
        <v>314</v>
      </c>
      <c r="B317" s="8" t="s">
        <v>10</v>
      </c>
      <c r="C317" s="8" t="s">
        <v>638</v>
      </c>
      <c r="D317" s="10" t="s">
        <v>653</v>
      </c>
      <c r="E317" s="10" t="str">
        <f t="shared" si="4"/>
        <v>男</v>
      </c>
      <c r="F317" s="10" cm="1">
        <f ca="1" t="array" ref="F317">_xlfn.IFS(LEN(I317)=15,DATEDIF(TEXT("19"&amp;MID(I317,7,6),"0-00-00"),TODAY(),"y"),LEN(I317)=18,DATEDIF(TEXT(MID(I317,7,8),"0-00-00"),TODAY(),"y"),TRUE,"身份证错误")</f>
        <v>85</v>
      </c>
      <c r="G317" s="8">
        <v>1520</v>
      </c>
      <c r="H317" s="8"/>
      <c r="I317" t="s">
        <v>654</v>
      </c>
    </row>
    <row r="318" ht="30" customHeight="1" spans="1:9">
      <c r="A318" s="8">
        <v>315</v>
      </c>
      <c r="B318" s="8" t="s">
        <v>10</v>
      </c>
      <c r="C318" s="8" t="s">
        <v>638</v>
      </c>
      <c r="D318" s="10" t="s">
        <v>655</v>
      </c>
      <c r="E318" s="10" t="str">
        <f t="shared" si="4"/>
        <v>女</v>
      </c>
      <c r="F318" s="10" cm="1">
        <f ca="1" t="array" ref="F318">_xlfn.IFS(LEN(I318)=15,DATEDIF(TEXT("19"&amp;MID(I318,7,6),"0-00-00"),TODAY(),"y"),LEN(I318)=18,DATEDIF(TEXT(MID(I318,7,8),"0-00-00"),TODAY(),"y"),TRUE,"身份证错误")</f>
        <v>68</v>
      </c>
      <c r="G318" s="8">
        <v>1520</v>
      </c>
      <c r="H318" s="8"/>
      <c r="I318" t="s">
        <v>656</v>
      </c>
    </row>
    <row r="319" ht="30" customHeight="1" spans="1:9">
      <c r="A319" s="8">
        <v>316</v>
      </c>
      <c r="B319" s="8" t="s">
        <v>10</v>
      </c>
      <c r="C319" s="8" t="s">
        <v>638</v>
      </c>
      <c r="D319" s="10" t="s">
        <v>657</v>
      </c>
      <c r="E319" s="10" t="str">
        <f t="shared" si="4"/>
        <v>男</v>
      </c>
      <c r="F319" s="10" cm="1">
        <f ca="1" t="array" ref="F319">_xlfn.IFS(LEN(I319)=15,DATEDIF(TEXT("19"&amp;MID(I319,7,6),"0-00-00"),TODAY(),"y"),LEN(I319)=18,DATEDIF(TEXT(MID(I319,7,8),"0-00-00"),TODAY(),"y"),TRUE,"身份证错误")</f>
        <v>84</v>
      </c>
      <c r="G319" s="8">
        <v>1520</v>
      </c>
      <c r="H319" s="8"/>
      <c r="I319" t="s">
        <v>658</v>
      </c>
    </row>
    <row r="320" ht="30" customHeight="1" spans="1:9">
      <c r="A320" s="8">
        <v>317</v>
      </c>
      <c r="B320" s="8" t="s">
        <v>10</v>
      </c>
      <c r="C320" s="8" t="s">
        <v>638</v>
      </c>
      <c r="D320" s="10" t="s">
        <v>659</v>
      </c>
      <c r="E320" s="10" t="str">
        <f t="shared" si="4"/>
        <v>男</v>
      </c>
      <c r="F320" s="10" cm="1">
        <f ca="1" t="array" ref="F320">_xlfn.IFS(LEN(I320)=15,DATEDIF(TEXT("19"&amp;MID(I320,7,6),"0-00-00"),TODAY(),"y"),LEN(I320)=18,DATEDIF(TEXT(MID(I320,7,8),"0-00-00"),TODAY(),"y"),TRUE,"身份证错误")</f>
        <v>77</v>
      </c>
      <c r="G320" s="8">
        <v>1520</v>
      </c>
      <c r="H320" s="8"/>
      <c r="I320" t="s">
        <v>660</v>
      </c>
    </row>
    <row r="321" ht="30" customHeight="1" spans="1:9">
      <c r="A321" s="8">
        <v>318</v>
      </c>
      <c r="B321" s="8" t="s">
        <v>10</v>
      </c>
      <c r="C321" s="8" t="s">
        <v>638</v>
      </c>
      <c r="D321" s="10" t="s">
        <v>661</v>
      </c>
      <c r="E321" s="10" t="str">
        <f t="shared" si="4"/>
        <v>男</v>
      </c>
      <c r="F321" s="10" cm="1">
        <f ca="1" t="array" ref="F321">_xlfn.IFS(LEN(I321)=15,DATEDIF(TEXT("19"&amp;MID(I321,7,6),"0-00-00"),TODAY(),"y"),LEN(I321)=18,DATEDIF(TEXT(MID(I321,7,8),"0-00-00"),TODAY(),"y"),TRUE,"身份证错误")</f>
        <v>73</v>
      </c>
      <c r="G321" s="8">
        <v>1520</v>
      </c>
      <c r="H321" s="8"/>
      <c r="I321" t="s">
        <v>662</v>
      </c>
    </row>
    <row r="322" ht="30" customHeight="1" spans="1:9">
      <c r="A322" s="8">
        <v>319</v>
      </c>
      <c r="B322" s="8" t="s">
        <v>10</v>
      </c>
      <c r="C322" s="8" t="s">
        <v>638</v>
      </c>
      <c r="D322" s="10" t="s">
        <v>663</v>
      </c>
      <c r="E322" s="10" t="str">
        <f t="shared" si="4"/>
        <v>男</v>
      </c>
      <c r="F322" s="10" cm="1">
        <f ca="1" t="array" ref="F322">_xlfn.IFS(LEN(I322)=15,DATEDIF(TEXT("19"&amp;MID(I322,7,6),"0-00-00"),TODAY(),"y"),LEN(I322)=18,DATEDIF(TEXT(MID(I322,7,8),"0-00-00"),TODAY(),"y"),TRUE,"身份证错误")</f>
        <v>64</v>
      </c>
      <c r="G322" s="8">
        <v>1520</v>
      </c>
      <c r="H322" s="8"/>
      <c r="I322" t="s">
        <v>664</v>
      </c>
    </row>
    <row r="323" ht="30" customHeight="1" spans="1:9">
      <c r="A323" s="8">
        <v>320</v>
      </c>
      <c r="B323" s="8" t="s">
        <v>10</v>
      </c>
      <c r="C323" s="8" t="s">
        <v>638</v>
      </c>
      <c r="D323" s="10" t="s">
        <v>665</v>
      </c>
      <c r="E323" s="10" t="str">
        <f t="shared" si="4"/>
        <v>男</v>
      </c>
      <c r="F323" s="10" cm="1">
        <f ca="1" t="array" ref="F323">_xlfn.IFS(LEN(I323)=15,DATEDIF(TEXT("19"&amp;MID(I323,7,6),"0-00-00"),TODAY(),"y"),LEN(I323)=18,DATEDIF(TEXT(MID(I323,7,8),"0-00-00"),TODAY(),"y"),TRUE,"身份证错误")</f>
        <v>48</v>
      </c>
      <c r="G323" s="8">
        <v>1520</v>
      </c>
      <c r="H323" s="8"/>
      <c r="I323" t="s">
        <v>666</v>
      </c>
    </row>
    <row r="324" ht="30" customHeight="1" spans="1:9">
      <c r="A324" s="8">
        <v>321</v>
      </c>
      <c r="B324" s="8" t="s">
        <v>10</v>
      </c>
      <c r="C324" s="8" t="s">
        <v>638</v>
      </c>
      <c r="D324" s="10" t="s">
        <v>667</v>
      </c>
      <c r="E324" s="10" t="str">
        <f t="shared" si="4"/>
        <v>男</v>
      </c>
      <c r="F324" s="10" cm="1">
        <f ca="1" t="array" ref="F324">_xlfn.IFS(LEN(I324)=15,DATEDIF(TEXT("19"&amp;MID(I324,7,6),"0-00-00"),TODAY(),"y"),LEN(I324)=18,DATEDIF(TEXT(MID(I324,7,8),"0-00-00"),TODAY(),"y"),TRUE,"身份证错误")</f>
        <v>84</v>
      </c>
      <c r="G324" s="8">
        <v>1520</v>
      </c>
      <c r="H324" s="8"/>
      <c r="I324" t="s">
        <v>668</v>
      </c>
    </row>
    <row r="325" ht="30" customHeight="1" spans="1:9">
      <c r="A325" s="8">
        <v>322</v>
      </c>
      <c r="B325" s="8" t="s">
        <v>10</v>
      </c>
      <c r="C325" s="8" t="s">
        <v>638</v>
      </c>
      <c r="D325" s="9" t="s">
        <v>669</v>
      </c>
      <c r="E325" s="10" t="str">
        <f t="shared" ref="E325:E388" si="5">IF(OR(LEN(I325)=15,LEN(I325)=18),IF(MOD(MID(I325,15,3)*1,2),"男","女"),#N/A)</f>
        <v>男</v>
      </c>
      <c r="F325" s="10" cm="1">
        <f ca="1" t="array" ref="F325">_xlfn.IFS(LEN(I325)=15,DATEDIF(TEXT("19"&amp;MID(I325,7,6),"0-00-00"),TODAY(),"y"),LEN(I325)=18,DATEDIF(TEXT(MID(I325,7,8),"0-00-00"),TODAY(),"y"),TRUE,"身份证错误")</f>
        <v>52</v>
      </c>
      <c r="G325" s="8">
        <v>1520</v>
      </c>
      <c r="H325" s="8"/>
      <c r="I325" t="s">
        <v>670</v>
      </c>
    </row>
    <row r="326" ht="30" customHeight="1" spans="1:9">
      <c r="A326" s="8">
        <v>323</v>
      </c>
      <c r="B326" s="8" t="s">
        <v>10</v>
      </c>
      <c r="C326" s="8" t="s">
        <v>638</v>
      </c>
      <c r="D326" s="9" t="s">
        <v>671</v>
      </c>
      <c r="E326" s="10" t="str">
        <f t="shared" si="5"/>
        <v>男</v>
      </c>
      <c r="F326" s="10" cm="1">
        <f ca="1" t="array" ref="F326">_xlfn.IFS(LEN(I326)=15,DATEDIF(TEXT("19"&amp;MID(I326,7,6),"0-00-00"),TODAY(),"y"),LEN(I326)=18,DATEDIF(TEXT(MID(I326,7,8),"0-00-00"),TODAY(),"y"),TRUE,"身份证错误")</f>
        <v>74</v>
      </c>
      <c r="G326" s="8">
        <v>1520</v>
      </c>
      <c r="H326" s="8"/>
      <c r="I326" t="s">
        <v>672</v>
      </c>
    </row>
    <row r="327" ht="30" customHeight="1" spans="1:9">
      <c r="A327" s="8">
        <v>324</v>
      </c>
      <c r="B327" s="8" t="s">
        <v>10</v>
      </c>
      <c r="C327" s="8" t="s">
        <v>638</v>
      </c>
      <c r="D327" s="10" t="s">
        <v>673</v>
      </c>
      <c r="E327" s="10" t="str">
        <f t="shared" si="5"/>
        <v>男</v>
      </c>
      <c r="F327" s="10" cm="1">
        <f ca="1" t="array" ref="F327">_xlfn.IFS(LEN(I327)=15,DATEDIF(TEXT("19"&amp;MID(I327,7,6),"0-00-00"),TODAY(),"y"),LEN(I327)=18,DATEDIF(TEXT(MID(I327,7,8),"0-00-00"),TODAY(),"y"),TRUE,"身份证错误")</f>
        <v>74</v>
      </c>
      <c r="G327" s="8">
        <v>1520</v>
      </c>
      <c r="H327" s="8"/>
      <c r="I327" t="s">
        <v>674</v>
      </c>
    </row>
    <row r="328" ht="30" customHeight="1" spans="1:9">
      <c r="A328" s="8">
        <v>325</v>
      </c>
      <c r="B328" s="8" t="s">
        <v>10</v>
      </c>
      <c r="C328" s="8" t="s">
        <v>638</v>
      </c>
      <c r="D328" s="9" t="s">
        <v>675</v>
      </c>
      <c r="E328" s="10" t="str">
        <f t="shared" si="5"/>
        <v>男</v>
      </c>
      <c r="F328" s="10" cm="1">
        <f ca="1" t="array" ref="F328">_xlfn.IFS(LEN(I328)=15,DATEDIF(TEXT("19"&amp;MID(I328,7,6),"0-00-00"),TODAY(),"y"),LEN(I328)=18,DATEDIF(TEXT(MID(I328,7,8),"0-00-00"),TODAY(),"y"),TRUE,"身份证错误")</f>
        <v>54</v>
      </c>
      <c r="G328" s="8">
        <v>1520</v>
      </c>
      <c r="H328" s="8"/>
      <c r="I328" t="s">
        <v>676</v>
      </c>
    </row>
    <row r="329" ht="30" customHeight="1" spans="1:9">
      <c r="A329" s="8">
        <v>326</v>
      </c>
      <c r="B329" s="8" t="s">
        <v>10</v>
      </c>
      <c r="C329" s="8" t="s">
        <v>638</v>
      </c>
      <c r="D329" s="10" t="s">
        <v>677</v>
      </c>
      <c r="E329" s="10" t="str">
        <f t="shared" si="5"/>
        <v>男</v>
      </c>
      <c r="F329" s="10" cm="1">
        <f ca="1" t="array" ref="F329">_xlfn.IFS(LEN(I329)=15,DATEDIF(TEXT("19"&amp;MID(I329,7,6),"0-00-00"),TODAY(),"y"),LEN(I329)=18,DATEDIF(TEXT(MID(I329,7,8),"0-00-00"),TODAY(),"y"),TRUE,"身份证错误")</f>
        <v>55</v>
      </c>
      <c r="G329" s="8">
        <v>1520</v>
      </c>
      <c r="H329" s="8"/>
      <c r="I329" t="s">
        <v>678</v>
      </c>
    </row>
    <row r="330" ht="30" customHeight="1" spans="1:9">
      <c r="A330" s="8">
        <v>327</v>
      </c>
      <c r="B330" s="8" t="s">
        <v>10</v>
      </c>
      <c r="C330" s="8" t="s">
        <v>679</v>
      </c>
      <c r="D330" s="9" t="s">
        <v>680</v>
      </c>
      <c r="E330" s="10" t="str">
        <f t="shared" si="5"/>
        <v>男</v>
      </c>
      <c r="F330" s="10" cm="1">
        <f ca="1" t="array" ref="F330">_xlfn.IFS(LEN(I330)=15,DATEDIF(TEXT("19"&amp;MID(I330,7,6),"0-00-00"),TODAY(),"y"),LEN(I330)=18,DATEDIF(TEXT(MID(I330,7,8),"0-00-00"),TODAY(),"y"),TRUE,"身份证错误")</f>
        <v>72</v>
      </c>
      <c r="G330" s="8">
        <v>1520</v>
      </c>
      <c r="H330" s="8"/>
      <c r="I330" t="s">
        <v>681</v>
      </c>
    </row>
    <row r="331" ht="30" customHeight="1" spans="1:9">
      <c r="A331" s="8">
        <v>328</v>
      </c>
      <c r="B331" s="8" t="s">
        <v>10</v>
      </c>
      <c r="C331" s="8" t="s">
        <v>679</v>
      </c>
      <c r="D331" s="10" t="s">
        <v>682</v>
      </c>
      <c r="E331" s="10" t="str">
        <f t="shared" si="5"/>
        <v>男</v>
      </c>
      <c r="F331" s="10" cm="1">
        <f ca="1" t="array" ref="F331">_xlfn.IFS(LEN(I331)=15,DATEDIF(TEXT("19"&amp;MID(I331,7,6),"0-00-00"),TODAY(),"y"),LEN(I331)=18,DATEDIF(TEXT(MID(I331,7,8),"0-00-00"),TODAY(),"y"),TRUE,"身份证错误")</f>
        <v>67</v>
      </c>
      <c r="G331" s="8">
        <v>1520</v>
      </c>
      <c r="H331" s="8"/>
      <c r="I331" t="s">
        <v>683</v>
      </c>
    </row>
    <row r="332" ht="30" customHeight="1" spans="1:9">
      <c r="A332" s="8">
        <v>329</v>
      </c>
      <c r="B332" s="8" t="s">
        <v>10</v>
      </c>
      <c r="C332" s="8" t="s">
        <v>679</v>
      </c>
      <c r="D332" s="9" t="s">
        <v>684</v>
      </c>
      <c r="E332" s="10" t="str">
        <f t="shared" si="5"/>
        <v>男</v>
      </c>
      <c r="F332" s="10" cm="1">
        <f ca="1" t="array" ref="F332">_xlfn.IFS(LEN(I332)=15,DATEDIF(TEXT("19"&amp;MID(I332,7,6),"0-00-00"),TODAY(),"y"),LEN(I332)=18,DATEDIF(TEXT(MID(I332,7,8),"0-00-00"),TODAY(),"y"),TRUE,"身份证错误")</f>
        <v>63</v>
      </c>
      <c r="G332" s="8">
        <v>1520</v>
      </c>
      <c r="H332" s="8"/>
      <c r="I332" t="s">
        <v>685</v>
      </c>
    </row>
    <row r="333" ht="30" customHeight="1" spans="1:9">
      <c r="A333" s="8">
        <v>330</v>
      </c>
      <c r="B333" s="8" t="s">
        <v>10</v>
      </c>
      <c r="C333" s="8" t="s">
        <v>679</v>
      </c>
      <c r="D333" s="10" t="s">
        <v>686</v>
      </c>
      <c r="E333" s="10" t="str">
        <f t="shared" si="5"/>
        <v>男</v>
      </c>
      <c r="F333" s="10" cm="1">
        <f ca="1" t="array" ref="F333">_xlfn.IFS(LEN(I333)=15,DATEDIF(TEXT("19"&amp;MID(I333,7,6),"0-00-00"),TODAY(),"y"),LEN(I333)=18,DATEDIF(TEXT(MID(I333,7,8),"0-00-00"),TODAY(),"y"),TRUE,"身份证错误")</f>
        <v>63</v>
      </c>
      <c r="G333" s="8">
        <v>1520</v>
      </c>
      <c r="H333" s="8"/>
      <c r="I333" t="s">
        <v>687</v>
      </c>
    </row>
    <row r="334" ht="30" customHeight="1" spans="1:9">
      <c r="A334" s="8">
        <v>331</v>
      </c>
      <c r="B334" s="8" t="s">
        <v>10</v>
      </c>
      <c r="C334" s="8" t="s">
        <v>679</v>
      </c>
      <c r="D334" s="9" t="s">
        <v>688</v>
      </c>
      <c r="E334" s="10" t="str">
        <f t="shared" si="5"/>
        <v>男</v>
      </c>
      <c r="F334" s="10" cm="1">
        <f ca="1" t="array" ref="F334">_xlfn.IFS(LEN(I334)=15,DATEDIF(TEXT("19"&amp;MID(I334,7,6),"0-00-00"),TODAY(),"y"),LEN(I334)=18,DATEDIF(TEXT(MID(I334,7,8),"0-00-00"),TODAY(),"y"),TRUE,"身份证错误")</f>
        <v>81</v>
      </c>
      <c r="G334" s="8">
        <v>1520</v>
      </c>
      <c r="H334" s="8"/>
      <c r="I334" t="s">
        <v>689</v>
      </c>
    </row>
    <row r="335" ht="30" customHeight="1" spans="1:9">
      <c r="A335" s="8">
        <v>332</v>
      </c>
      <c r="B335" s="8" t="s">
        <v>10</v>
      </c>
      <c r="C335" s="8" t="s">
        <v>679</v>
      </c>
      <c r="D335" s="9" t="s">
        <v>690</v>
      </c>
      <c r="E335" s="10" t="str">
        <f t="shared" si="5"/>
        <v>男</v>
      </c>
      <c r="F335" s="10" cm="1">
        <f ca="1" t="array" ref="F335">_xlfn.IFS(LEN(I335)=15,DATEDIF(TEXT("19"&amp;MID(I335,7,6),"0-00-00"),TODAY(),"y"),LEN(I335)=18,DATEDIF(TEXT(MID(I335,7,8),"0-00-00"),TODAY(),"y"),TRUE,"身份证错误")</f>
        <v>71</v>
      </c>
      <c r="G335" s="8">
        <v>1520</v>
      </c>
      <c r="H335" s="8"/>
      <c r="I335" t="s">
        <v>691</v>
      </c>
    </row>
    <row r="336" ht="30" customHeight="1" spans="1:9">
      <c r="A336" s="8">
        <v>333</v>
      </c>
      <c r="B336" s="8" t="s">
        <v>10</v>
      </c>
      <c r="C336" s="8" t="s">
        <v>679</v>
      </c>
      <c r="D336" s="9" t="s">
        <v>692</v>
      </c>
      <c r="E336" s="10" t="str">
        <f t="shared" si="5"/>
        <v>男</v>
      </c>
      <c r="F336" s="10" cm="1">
        <f ca="1" t="array" ref="F336">_xlfn.IFS(LEN(I336)=15,DATEDIF(TEXT("19"&amp;MID(I336,7,6),"0-00-00"),TODAY(),"y"),LEN(I336)=18,DATEDIF(TEXT(MID(I336,7,8),"0-00-00"),TODAY(),"y"),TRUE,"身份证错误")</f>
        <v>64</v>
      </c>
      <c r="G336" s="8">
        <v>1520</v>
      </c>
      <c r="H336" s="8"/>
      <c r="I336" t="s">
        <v>693</v>
      </c>
    </row>
    <row r="337" ht="30" customHeight="1" spans="1:9">
      <c r="A337" s="8">
        <v>334</v>
      </c>
      <c r="B337" s="8" t="s">
        <v>10</v>
      </c>
      <c r="C337" s="8" t="s">
        <v>679</v>
      </c>
      <c r="D337" s="9" t="s">
        <v>694</v>
      </c>
      <c r="E337" s="10" t="str">
        <f t="shared" si="5"/>
        <v>男</v>
      </c>
      <c r="F337" s="10" cm="1">
        <f ca="1" t="array" ref="F337">_xlfn.IFS(LEN(I337)=15,DATEDIF(TEXT("19"&amp;MID(I337,7,6),"0-00-00"),TODAY(),"y"),LEN(I337)=18,DATEDIF(TEXT(MID(I337,7,8),"0-00-00"),TODAY(),"y"),TRUE,"身份证错误")</f>
        <v>43</v>
      </c>
      <c r="G337" s="8">
        <v>1520</v>
      </c>
      <c r="H337" s="8"/>
      <c r="I337" t="s">
        <v>695</v>
      </c>
    </row>
    <row r="338" ht="30" customHeight="1" spans="1:9">
      <c r="A338" s="8">
        <v>335</v>
      </c>
      <c r="B338" s="8" t="s">
        <v>10</v>
      </c>
      <c r="C338" s="8" t="s">
        <v>679</v>
      </c>
      <c r="D338" s="9" t="s">
        <v>696</v>
      </c>
      <c r="E338" s="10" t="str">
        <f t="shared" si="5"/>
        <v>男</v>
      </c>
      <c r="F338" s="10" cm="1">
        <f ca="1" t="array" ref="F338">_xlfn.IFS(LEN(I338)=15,DATEDIF(TEXT("19"&amp;MID(I338,7,6),"0-00-00"),TODAY(),"y"),LEN(I338)=18,DATEDIF(TEXT(MID(I338,7,8),"0-00-00"),TODAY(),"y"),TRUE,"身份证错误")</f>
        <v>61</v>
      </c>
      <c r="G338" s="8">
        <v>1520</v>
      </c>
      <c r="H338" s="8"/>
      <c r="I338" t="s">
        <v>697</v>
      </c>
    </row>
    <row r="339" ht="30" customHeight="1" spans="1:9">
      <c r="A339" s="8">
        <v>336</v>
      </c>
      <c r="B339" s="8" t="s">
        <v>10</v>
      </c>
      <c r="C339" s="8" t="s">
        <v>679</v>
      </c>
      <c r="D339" s="10" t="s">
        <v>698</v>
      </c>
      <c r="E339" s="10" t="str">
        <f t="shared" si="5"/>
        <v>男</v>
      </c>
      <c r="F339" s="10" cm="1">
        <f ca="1" t="array" ref="F339">_xlfn.IFS(LEN(I339)=15,DATEDIF(TEXT("19"&amp;MID(I339,7,6),"0-00-00"),TODAY(),"y"),LEN(I339)=18,DATEDIF(TEXT(MID(I339,7,8),"0-00-00"),TODAY(),"y"),TRUE,"身份证错误")</f>
        <v>70</v>
      </c>
      <c r="G339" s="8">
        <v>1520</v>
      </c>
      <c r="H339" s="8"/>
      <c r="I339" t="s">
        <v>699</v>
      </c>
    </row>
    <row r="340" ht="30" customHeight="1" spans="1:9">
      <c r="A340" s="8">
        <v>337</v>
      </c>
      <c r="B340" s="8" t="s">
        <v>10</v>
      </c>
      <c r="C340" s="8" t="s">
        <v>679</v>
      </c>
      <c r="D340" s="10" t="s">
        <v>700</v>
      </c>
      <c r="E340" s="10" t="str">
        <f t="shared" si="5"/>
        <v>男</v>
      </c>
      <c r="F340" s="10" cm="1">
        <f ca="1" t="array" ref="F340">_xlfn.IFS(LEN(I340)=15,DATEDIF(TEXT("19"&amp;MID(I340,7,6),"0-00-00"),TODAY(),"y"),LEN(I340)=18,DATEDIF(TEXT(MID(I340,7,8),"0-00-00"),TODAY(),"y"),TRUE,"身份证错误")</f>
        <v>61</v>
      </c>
      <c r="G340" s="8">
        <v>1520</v>
      </c>
      <c r="H340" s="8"/>
      <c r="I340" t="s">
        <v>701</v>
      </c>
    </row>
    <row r="341" ht="30" customHeight="1" spans="1:9">
      <c r="A341" s="8">
        <v>338</v>
      </c>
      <c r="B341" s="8" t="s">
        <v>10</v>
      </c>
      <c r="C341" s="8" t="s">
        <v>679</v>
      </c>
      <c r="D341" s="9" t="s">
        <v>702</v>
      </c>
      <c r="E341" s="10" t="str">
        <f t="shared" si="5"/>
        <v>男</v>
      </c>
      <c r="F341" s="10" cm="1">
        <f ca="1" t="array" ref="F341">_xlfn.IFS(LEN(I341)=15,DATEDIF(TEXT("19"&amp;MID(I341,7,6),"0-00-00"),TODAY(),"y"),LEN(I341)=18,DATEDIF(TEXT(MID(I341,7,8),"0-00-00"),TODAY(),"y"),TRUE,"身份证错误")</f>
        <v>61</v>
      </c>
      <c r="G341" s="8">
        <v>1520</v>
      </c>
      <c r="H341" s="8"/>
      <c r="I341" t="s">
        <v>703</v>
      </c>
    </row>
    <row r="342" ht="30" customHeight="1" spans="1:9">
      <c r="A342" s="8">
        <v>339</v>
      </c>
      <c r="B342" s="8" t="s">
        <v>10</v>
      </c>
      <c r="C342" s="8" t="s">
        <v>679</v>
      </c>
      <c r="D342" s="9" t="s">
        <v>704</v>
      </c>
      <c r="E342" s="10" t="str">
        <f t="shared" si="5"/>
        <v>男</v>
      </c>
      <c r="F342" s="10" cm="1">
        <f ca="1" t="array" ref="F342">_xlfn.IFS(LEN(I342)=15,DATEDIF(TEXT("19"&amp;MID(I342,7,6),"0-00-00"),TODAY(),"y"),LEN(I342)=18,DATEDIF(TEXT(MID(I342,7,8),"0-00-00"),TODAY(),"y"),TRUE,"身份证错误")</f>
        <v>53</v>
      </c>
      <c r="G342" s="8">
        <v>1520</v>
      </c>
      <c r="H342" s="8"/>
      <c r="I342" t="s">
        <v>705</v>
      </c>
    </row>
    <row r="343" ht="30" customHeight="1" spans="1:9">
      <c r="A343" s="8">
        <v>340</v>
      </c>
      <c r="B343" s="8" t="s">
        <v>10</v>
      </c>
      <c r="C343" s="8" t="s">
        <v>679</v>
      </c>
      <c r="D343" s="10" t="s">
        <v>706</v>
      </c>
      <c r="E343" s="10" t="str">
        <f t="shared" si="5"/>
        <v>男</v>
      </c>
      <c r="F343" s="10" cm="1">
        <f ca="1" t="array" ref="F343">_xlfn.IFS(LEN(I343)=15,DATEDIF(TEXT("19"&amp;MID(I343,7,6),"0-00-00"),TODAY(),"y"),LEN(I343)=18,DATEDIF(TEXT(MID(I343,7,8),"0-00-00"),TODAY(),"y"),TRUE,"身份证错误")</f>
        <v>86</v>
      </c>
      <c r="G343" s="8">
        <v>1520</v>
      </c>
      <c r="H343" s="8"/>
      <c r="I343" t="s">
        <v>707</v>
      </c>
    </row>
    <row r="344" ht="30" customHeight="1" spans="1:9">
      <c r="A344" s="8">
        <v>341</v>
      </c>
      <c r="B344" s="8" t="s">
        <v>10</v>
      </c>
      <c r="C344" s="8" t="s">
        <v>679</v>
      </c>
      <c r="D344" s="9" t="s">
        <v>708</v>
      </c>
      <c r="E344" s="10" t="str">
        <f t="shared" si="5"/>
        <v>男</v>
      </c>
      <c r="F344" s="10" cm="1">
        <f ca="1" t="array" ref="F344">_xlfn.IFS(LEN(I344)=15,DATEDIF(TEXT("19"&amp;MID(I344,7,6),"0-00-00"),TODAY(),"y"),LEN(I344)=18,DATEDIF(TEXT(MID(I344,7,8),"0-00-00"),TODAY(),"y"),TRUE,"身份证错误")</f>
        <v>76</v>
      </c>
      <c r="G344" s="8">
        <v>1520</v>
      </c>
      <c r="H344" s="8"/>
      <c r="I344" t="s">
        <v>709</v>
      </c>
    </row>
    <row r="345" ht="30" customHeight="1" spans="1:9">
      <c r="A345" s="8">
        <v>342</v>
      </c>
      <c r="B345" s="8" t="s">
        <v>10</v>
      </c>
      <c r="C345" s="8" t="s">
        <v>679</v>
      </c>
      <c r="D345" s="9" t="s">
        <v>710</v>
      </c>
      <c r="E345" s="10" t="str">
        <f t="shared" si="5"/>
        <v>男</v>
      </c>
      <c r="F345" s="10" cm="1">
        <f ca="1" t="array" ref="F345">_xlfn.IFS(LEN(I345)=15,DATEDIF(TEXT("19"&amp;MID(I345,7,6),"0-00-00"),TODAY(),"y"),LEN(I345)=18,DATEDIF(TEXT(MID(I345,7,8),"0-00-00"),TODAY(),"y"),TRUE,"身份证错误")</f>
        <v>79</v>
      </c>
      <c r="G345" s="8">
        <v>1520</v>
      </c>
      <c r="H345" s="8"/>
      <c r="I345" t="s">
        <v>711</v>
      </c>
    </row>
    <row r="346" ht="30" customHeight="1" spans="1:9">
      <c r="A346" s="8">
        <v>343</v>
      </c>
      <c r="B346" s="8" t="s">
        <v>10</v>
      </c>
      <c r="C346" s="8" t="s">
        <v>679</v>
      </c>
      <c r="D346" s="9" t="s">
        <v>712</v>
      </c>
      <c r="E346" s="10" t="str">
        <f t="shared" si="5"/>
        <v>男</v>
      </c>
      <c r="F346" s="10" cm="1">
        <f ca="1" t="array" ref="F346">_xlfn.IFS(LEN(I346)=15,DATEDIF(TEXT("19"&amp;MID(I346,7,6),"0-00-00"),TODAY(),"y"),LEN(I346)=18,DATEDIF(TEXT(MID(I346,7,8),"0-00-00"),TODAY(),"y"),TRUE,"身份证错误")</f>
        <v>67</v>
      </c>
      <c r="G346" s="8">
        <v>1520</v>
      </c>
      <c r="H346" s="8"/>
      <c r="I346" t="s">
        <v>713</v>
      </c>
    </row>
    <row r="347" ht="30" customHeight="1" spans="1:9">
      <c r="A347" s="8">
        <v>344</v>
      </c>
      <c r="B347" s="8" t="s">
        <v>10</v>
      </c>
      <c r="C347" s="8" t="s">
        <v>679</v>
      </c>
      <c r="D347" s="10" t="s">
        <v>714</v>
      </c>
      <c r="E347" s="10" t="str">
        <f t="shared" si="5"/>
        <v>男</v>
      </c>
      <c r="F347" s="10" cm="1">
        <f ca="1" t="array" ref="F347">_xlfn.IFS(LEN(I347)=15,DATEDIF(TEXT("19"&amp;MID(I347,7,6),"0-00-00"),TODAY(),"y"),LEN(I347)=18,DATEDIF(TEXT(MID(I347,7,8),"0-00-00"),TODAY(),"y"),TRUE,"身份证错误")</f>
        <v>71</v>
      </c>
      <c r="G347" s="8">
        <v>1520</v>
      </c>
      <c r="H347" s="8"/>
      <c r="I347" t="s">
        <v>715</v>
      </c>
    </row>
    <row r="348" ht="30" customHeight="1" spans="1:9">
      <c r="A348" s="8">
        <v>345</v>
      </c>
      <c r="B348" s="8" t="s">
        <v>10</v>
      </c>
      <c r="C348" s="8" t="s">
        <v>679</v>
      </c>
      <c r="D348" s="10" t="s">
        <v>716</v>
      </c>
      <c r="E348" s="10" t="str">
        <f t="shared" si="5"/>
        <v>男</v>
      </c>
      <c r="F348" s="10" cm="1">
        <f ca="1" t="array" ref="F348">_xlfn.IFS(LEN(I348)=15,DATEDIF(TEXT("19"&amp;MID(I348,7,6),"0-00-00"),TODAY(),"y"),LEN(I348)=18,DATEDIF(TEXT(MID(I348,7,8),"0-00-00"),TODAY(),"y"),TRUE,"身份证错误")</f>
        <v>92</v>
      </c>
      <c r="G348" s="8">
        <v>1520</v>
      </c>
      <c r="H348" s="8"/>
      <c r="I348" t="s">
        <v>717</v>
      </c>
    </row>
    <row r="349" ht="30" customHeight="1" spans="1:9">
      <c r="A349" s="8">
        <v>346</v>
      </c>
      <c r="B349" s="8" t="s">
        <v>10</v>
      </c>
      <c r="C349" s="8" t="s">
        <v>679</v>
      </c>
      <c r="D349" s="10" t="s">
        <v>718</v>
      </c>
      <c r="E349" s="10" t="str">
        <f t="shared" si="5"/>
        <v>男</v>
      </c>
      <c r="F349" s="10" cm="1">
        <f ca="1" t="array" ref="F349">_xlfn.IFS(LEN(I349)=15,DATEDIF(TEXT("19"&amp;MID(I349,7,6),"0-00-00"),TODAY(),"y"),LEN(I349)=18,DATEDIF(TEXT(MID(I349,7,8),"0-00-00"),TODAY(),"y"),TRUE,"身份证错误")</f>
        <v>86</v>
      </c>
      <c r="G349" s="8">
        <v>1520</v>
      </c>
      <c r="H349" s="8"/>
      <c r="I349" t="s">
        <v>719</v>
      </c>
    </row>
    <row r="350" ht="30" customHeight="1" spans="1:9">
      <c r="A350" s="8">
        <v>347</v>
      </c>
      <c r="B350" s="8" t="s">
        <v>10</v>
      </c>
      <c r="C350" s="8" t="s">
        <v>679</v>
      </c>
      <c r="D350" s="10" t="s">
        <v>720</v>
      </c>
      <c r="E350" s="10" t="str">
        <f t="shared" si="5"/>
        <v>男</v>
      </c>
      <c r="F350" s="10" cm="1">
        <f ca="1" t="array" ref="F350">_xlfn.IFS(LEN(I350)=15,DATEDIF(TEXT("19"&amp;MID(I350,7,6),"0-00-00"),TODAY(),"y"),LEN(I350)=18,DATEDIF(TEXT(MID(I350,7,8),"0-00-00"),TODAY(),"y"),TRUE,"身份证错误")</f>
        <v>83</v>
      </c>
      <c r="G350" s="8">
        <v>1520</v>
      </c>
      <c r="H350" s="8"/>
      <c r="I350" t="s">
        <v>721</v>
      </c>
    </row>
    <row r="351" ht="30" customHeight="1" spans="1:9">
      <c r="A351" s="8">
        <v>348</v>
      </c>
      <c r="B351" s="8" t="s">
        <v>10</v>
      </c>
      <c r="C351" s="8" t="s">
        <v>722</v>
      </c>
      <c r="D351" s="10" t="s">
        <v>723</v>
      </c>
      <c r="E351" s="10" t="str">
        <f t="shared" si="5"/>
        <v>男</v>
      </c>
      <c r="F351" s="10" cm="1">
        <f ca="1" t="array" ref="F351">_xlfn.IFS(LEN(I351)=15,DATEDIF(TEXT("19"&amp;MID(I351,7,6),"0-00-00"),TODAY(),"y"),LEN(I351)=18,DATEDIF(TEXT(MID(I351,7,8),"0-00-00"),TODAY(),"y"),TRUE,"身份证错误")</f>
        <v>66</v>
      </c>
      <c r="G351" s="8">
        <v>1520</v>
      </c>
      <c r="H351" s="8"/>
      <c r="I351" t="s">
        <v>724</v>
      </c>
    </row>
    <row r="352" ht="30" customHeight="1" spans="1:9">
      <c r="A352" s="8">
        <v>349</v>
      </c>
      <c r="B352" s="8" t="s">
        <v>10</v>
      </c>
      <c r="C352" s="8" t="s">
        <v>722</v>
      </c>
      <c r="D352" s="10" t="s">
        <v>725</v>
      </c>
      <c r="E352" s="10" t="str">
        <f t="shared" si="5"/>
        <v>男</v>
      </c>
      <c r="F352" s="10" cm="1">
        <f ca="1" t="array" ref="F352">_xlfn.IFS(LEN(I352)=15,DATEDIF(TEXT("19"&amp;MID(I352,7,6),"0-00-00"),TODAY(),"y"),LEN(I352)=18,DATEDIF(TEXT(MID(I352,7,8),"0-00-00"),TODAY(),"y"),TRUE,"身份证错误")</f>
        <v>67</v>
      </c>
      <c r="G352" s="8">
        <v>1520</v>
      </c>
      <c r="H352" s="8"/>
      <c r="I352" t="s">
        <v>726</v>
      </c>
    </row>
    <row r="353" ht="30" customHeight="1" spans="1:9">
      <c r="A353" s="8">
        <v>350</v>
      </c>
      <c r="B353" s="8" t="s">
        <v>10</v>
      </c>
      <c r="C353" s="8" t="s">
        <v>722</v>
      </c>
      <c r="D353" s="10" t="s">
        <v>727</v>
      </c>
      <c r="E353" s="10" t="str">
        <f t="shared" si="5"/>
        <v>男</v>
      </c>
      <c r="F353" s="10" cm="1">
        <f ca="1" t="array" ref="F353">_xlfn.IFS(LEN(I353)=15,DATEDIF(TEXT("19"&amp;MID(I353,7,6),"0-00-00"),TODAY(),"y"),LEN(I353)=18,DATEDIF(TEXT(MID(I353,7,8),"0-00-00"),TODAY(),"y"),TRUE,"身份证错误")</f>
        <v>64</v>
      </c>
      <c r="G353" s="8">
        <v>1520</v>
      </c>
      <c r="H353" s="8"/>
      <c r="I353" t="s">
        <v>728</v>
      </c>
    </row>
    <row r="354" ht="30" customHeight="1" spans="1:9">
      <c r="A354" s="8">
        <v>351</v>
      </c>
      <c r="B354" s="8" t="s">
        <v>10</v>
      </c>
      <c r="C354" s="8" t="s">
        <v>722</v>
      </c>
      <c r="D354" s="10" t="s">
        <v>729</v>
      </c>
      <c r="E354" s="10" t="str">
        <f t="shared" si="5"/>
        <v>男</v>
      </c>
      <c r="F354" s="10" cm="1">
        <f ca="1" t="array" ref="F354">_xlfn.IFS(LEN(I354)=15,DATEDIF(TEXT("19"&amp;MID(I354,7,6),"0-00-00"),TODAY(),"y"),LEN(I354)=18,DATEDIF(TEXT(MID(I354,7,8),"0-00-00"),TODAY(),"y"),TRUE,"身份证错误")</f>
        <v>75</v>
      </c>
      <c r="G354" s="8">
        <v>1520</v>
      </c>
      <c r="H354" s="8"/>
      <c r="I354" t="s">
        <v>730</v>
      </c>
    </row>
    <row r="355" ht="30" customHeight="1" spans="1:9">
      <c r="A355" s="8">
        <v>352</v>
      </c>
      <c r="B355" s="8" t="s">
        <v>10</v>
      </c>
      <c r="C355" s="8" t="s">
        <v>722</v>
      </c>
      <c r="D355" s="9" t="s">
        <v>731</v>
      </c>
      <c r="E355" s="10" t="str">
        <f t="shared" si="5"/>
        <v>男</v>
      </c>
      <c r="F355" s="10" cm="1">
        <f ca="1" t="array" ref="F355">_xlfn.IFS(LEN(I355)=15,DATEDIF(TEXT("19"&amp;MID(I355,7,6),"0-00-00"),TODAY(),"y"),LEN(I355)=18,DATEDIF(TEXT(MID(I355,7,8),"0-00-00"),TODAY(),"y"),TRUE,"身份证错误")</f>
        <v>63</v>
      </c>
      <c r="G355" s="8">
        <v>1520</v>
      </c>
      <c r="H355" s="8"/>
      <c r="I355" t="s">
        <v>732</v>
      </c>
    </row>
    <row r="356" ht="30" customHeight="1" spans="1:9">
      <c r="A356" s="8">
        <v>353</v>
      </c>
      <c r="B356" s="8" t="s">
        <v>10</v>
      </c>
      <c r="C356" s="8" t="s">
        <v>722</v>
      </c>
      <c r="D356" s="9" t="s">
        <v>733</v>
      </c>
      <c r="E356" s="10" t="str">
        <f t="shared" si="5"/>
        <v>男</v>
      </c>
      <c r="F356" s="10" cm="1">
        <f ca="1" t="array" ref="F356">_xlfn.IFS(LEN(I356)=15,DATEDIF(TEXT("19"&amp;MID(I356,7,6),"0-00-00"),TODAY(),"y"),LEN(I356)=18,DATEDIF(TEXT(MID(I356,7,8),"0-00-00"),TODAY(),"y"),TRUE,"身份证错误")</f>
        <v>72</v>
      </c>
      <c r="G356" s="8">
        <v>1520</v>
      </c>
      <c r="H356" s="8"/>
      <c r="I356" t="s">
        <v>734</v>
      </c>
    </row>
    <row r="357" ht="30" customHeight="1" spans="1:9">
      <c r="A357" s="8">
        <v>354</v>
      </c>
      <c r="B357" s="8" t="s">
        <v>10</v>
      </c>
      <c r="C357" s="8" t="s">
        <v>722</v>
      </c>
      <c r="D357" s="9" t="s">
        <v>735</v>
      </c>
      <c r="E357" s="10" t="str">
        <f t="shared" si="5"/>
        <v>男</v>
      </c>
      <c r="F357" s="10" cm="1">
        <f ca="1" t="array" ref="F357">_xlfn.IFS(LEN(I357)=15,DATEDIF(TEXT("19"&amp;MID(I357,7,6),"0-00-00"),TODAY(),"y"),LEN(I357)=18,DATEDIF(TEXT(MID(I357,7,8),"0-00-00"),TODAY(),"y"),TRUE,"身份证错误")</f>
        <v>46</v>
      </c>
      <c r="G357" s="8">
        <v>1520</v>
      </c>
      <c r="H357" s="8"/>
      <c r="I357" t="s">
        <v>736</v>
      </c>
    </row>
    <row r="358" ht="30" customHeight="1" spans="1:9">
      <c r="A358" s="8">
        <v>355</v>
      </c>
      <c r="B358" s="8" t="s">
        <v>10</v>
      </c>
      <c r="C358" s="8" t="s">
        <v>722</v>
      </c>
      <c r="D358" s="9" t="s">
        <v>737</v>
      </c>
      <c r="E358" s="10" t="str">
        <f t="shared" si="5"/>
        <v>男</v>
      </c>
      <c r="F358" s="10" cm="1">
        <f ca="1" t="array" ref="F358">_xlfn.IFS(LEN(I358)=15,DATEDIF(TEXT("19"&amp;MID(I358,7,6),"0-00-00"),TODAY(),"y"),LEN(I358)=18,DATEDIF(TEXT(MID(I358,7,8),"0-00-00"),TODAY(),"y"),TRUE,"身份证错误")</f>
        <v>84</v>
      </c>
      <c r="G358" s="8">
        <v>1520</v>
      </c>
      <c r="H358" s="8"/>
      <c r="I358" t="s">
        <v>738</v>
      </c>
    </row>
    <row r="359" ht="30" customHeight="1" spans="1:9">
      <c r="A359" s="8">
        <v>356</v>
      </c>
      <c r="B359" s="8" t="s">
        <v>10</v>
      </c>
      <c r="C359" s="8" t="s">
        <v>722</v>
      </c>
      <c r="D359" s="9" t="s">
        <v>739</v>
      </c>
      <c r="E359" s="10" t="str">
        <f t="shared" si="5"/>
        <v>男</v>
      </c>
      <c r="F359" s="10" cm="1">
        <f ca="1" t="array" ref="F359">_xlfn.IFS(LEN(I359)=15,DATEDIF(TEXT("19"&amp;MID(I359,7,6),"0-00-00"),TODAY(),"y"),LEN(I359)=18,DATEDIF(TEXT(MID(I359,7,8),"0-00-00"),TODAY(),"y"),TRUE,"身份证错误")</f>
        <v>65</v>
      </c>
      <c r="G359" s="8">
        <v>1520</v>
      </c>
      <c r="H359" s="8"/>
      <c r="I359" t="s">
        <v>740</v>
      </c>
    </row>
    <row r="360" ht="30" customHeight="1" spans="1:9">
      <c r="A360" s="8">
        <v>357</v>
      </c>
      <c r="B360" s="8" t="s">
        <v>10</v>
      </c>
      <c r="C360" s="8" t="s">
        <v>741</v>
      </c>
      <c r="D360" s="10" t="s">
        <v>742</v>
      </c>
      <c r="E360" s="10" t="str">
        <f t="shared" si="5"/>
        <v>男</v>
      </c>
      <c r="F360" s="10" cm="1">
        <f ca="1" t="array" ref="F360">_xlfn.IFS(LEN(I360)=15,DATEDIF(TEXT("19"&amp;MID(I360,7,6),"0-00-00"),TODAY(),"y"),LEN(I360)=18,DATEDIF(TEXT(MID(I360,7,8),"0-00-00"),TODAY(),"y"),TRUE,"身份证错误")</f>
        <v>75</v>
      </c>
      <c r="G360" s="8">
        <v>1520</v>
      </c>
      <c r="H360" s="8"/>
      <c r="I360" t="s">
        <v>743</v>
      </c>
    </row>
    <row r="361" ht="30" customHeight="1" spans="1:9">
      <c r="A361" s="8">
        <v>358</v>
      </c>
      <c r="B361" s="8" t="s">
        <v>10</v>
      </c>
      <c r="C361" s="8" t="s">
        <v>741</v>
      </c>
      <c r="D361" s="9" t="s">
        <v>744</v>
      </c>
      <c r="E361" s="10" t="str">
        <f t="shared" si="5"/>
        <v>男</v>
      </c>
      <c r="F361" s="10" cm="1">
        <f ca="1" t="array" ref="F361">_xlfn.IFS(LEN(I361)=15,DATEDIF(TEXT("19"&amp;MID(I361,7,6),"0-00-00"),TODAY(),"y"),LEN(I361)=18,DATEDIF(TEXT(MID(I361,7,8),"0-00-00"),TODAY(),"y"),TRUE,"身份证错误")</f>
        <v>65</v>
      </c>
      <c r="G361" s="8">
        <v>1520</v>
      </c>
      <c r="H361" s="8"/>
      <c r="I361" t="s">
        <v>745</v>
      </c>
    </row>
    <row r="362" ht="30" customHeight="1" spans="1:9">
      <c r="A362" s="8">
        <v>359</v>
      </c>
      <c r="B362" s="8" t="s">
        <v>10</v>
      </c>
      <c r="C362" s="8" t="s">
        <v>741</v>
      </c>
      <c r="D362" s="9" t="s">
        <v>746</v>
      </c>
      <c r="E362" s="10" t="str">
        <f t="shared" si="5"/>
        <v>男</v>
      </c>
      <c r="F362" s="10" cm="1">
        <f ca="1" t="array" ref="F362">_xlfn.IFS(LEN(I362)=15,DATEDIF(TEXT("19"&amp;MID(I362,7,6),"0-00-00"),TODAY(),"y"),LEN(I362)=18,DATEDIF(TEXT(MID(I362,7,8),"0-00-00"),TODAY(),"y"),TRUE,"身份证错误")</f>
        <v>72</v>
      </c>
      <c r="G362" s="8">
        <v>1520</v>
      </c>
      <c r="H362" s="8"/>
      <c r="I362" t="s">
        <v>747</v>
      </c>
    </row>
    <row r="363" ht="30" customHeight="1" spans="1:9">
      <c r="A363" s="8">
        <v>360</v>
      </c>
      <c r="B363" s="8" t="s">
        <v>10</v>
      </c>
      <c r="C363" s="8" t="s">
        <v>741</v>
      </c>
      <c r="D363" s="9" t="s">
        <v>748</v>
      </c>
      <c r="E363" s="10" t="str">
        <f t="shared" si="5"/>
        <v>男</v>
      </c>
      <c r="F363" s="10" cm="1">
        <f ca="1" t="array" ref="F363">_xlfn.IFS(LEN(I363)=15,DATEDIF(TEXT("19"&amp;MID(I363,7,6),"0-00-00"),TODAY(),"y"),LEN(I363)=18,DATEDIF(TEXT(MID(I363,7,8),"0-00-00"),TODAY(),"y"),TRUE,"身份证错误")</f>
        <v>91</v>
      </c>
      <c r="G363" s="8">
        <v>1520</v>
      </c>
      <c r="H363" s="8"/>
      <c r="I363" t="s">
        <v>749</v>
      </c>
    </row>
    <row r="364" ht="30" customHeight="1" spans="1:9">
      <c r="A364" s="8">
        <v>361</v>
      </c>
      <c r="B364" s="8" t="s">
        <v>10</v>
      </c>
      <c r="C364" s="8" t="s">
        <v>741</v>
      </c>
      <c r="D364" s="9" t="s">
        <v>750</v>
      </c>
      <c r="E364" s="10" t="str">
        <f t="shared" si="5"/>
        <v>男</v>
      </c>
      <c r="F364" s="10" cm="1">
        <f ca="1" t="array" ref="F364">_xlfn.IFS(LEN(I364)=15,DATEDIF(TEXT("19"&amp;MID(I364,7,6),"0-00-00"),TODAY(),"y"),LEN(I364)=18,DATEDIF(TEXT(MID(I364,7,8),"0-00-00"),TODAY(),"y"),TRUE,"身份证错误")</f>
        <v>67</v>
      </c>
      <c r="G364" s="8">
        <v>1520</v>
      </c>
      <c r="H364" s="8"/>
      <c r="I364" t="s">
        <v>751</v>
      </c>
    </row>
    <row r="365" ht="30" customHeight="1" spans="1:9">
      <c r="A365" s="8">
        <v>362</v>
      </c>
      <c r="B365" s="8" t="s">
        <v>10</v>
      </c>
      <c r="C365" s="8" t="s">
        <v>741</v>
      </c>
      <c r="D365" s="9" t="s">
        <v>752</v>
      </c>
      <c r="E365" s="10" t="str">
        <f t="shared" si="5"/>
        <v>男</v>
      </c>
      <c r="F365" s="10" cm="1">
        <f ca="1" t="array" ref="F365">_xlfn.IFS(LEN(I365)=15,DATEDIF(TEXT("19"&amp;MID(I365,7,6),"0-00-00"),TODAY(),"y"),LEN(I365)=18,DATEDIF(TEXT(MID(I365,7,8),"0-00-00"),TODAY(),"y"),TRUE,"身份证错误")</f>
        <v>82</v>
      </c>
      <c r="G365" s="8">
        <v>1520</v>
      </c>
      <c r="H365" s="8"/>
      <c r="I365" t="s">
        <v>753</v>
      </c>
    </row>
    <row r="366" ht="30" customHeight="1" spans="1:9">
      <c r="A366" s="8">
        <v>363</v>
      </c>
      <c r="B366" s="8" t="s">
        <v>10</v>
      </c>
      <c r="C366" s="8" t="s">
        <v>741</v>
      </c>
      <c r="D366" s="9" t="s">
        <v>754</v>
      </c>
      <c r="E366" s="10" t="str">
        <f t="shared" si="5"/>
        <v>男</v>
      </c>
      <c r="F366" s="10" cm="1">
        <f ca="1" t="array" ref="F366">_xlfn.IFS(LEN(I366)=15,DATEDIF(TEXT("19"&amp;MID(I366,7,6),"0-00-00"),TODAY(),"y"),LEN(I366)=18,DATEDIF(TEXT(MID(I366,7,8),"0-00-00"),TODAY(),"y"),TRUE,"身份证错误")</f>
        <v>76</v>
      </c>
      <c r="G366" s="8">
        <v>1520</v>
      </c>
      <c r="H366" s="8"/>
      <c r="I366" t="s">
        <v>755</v>
      </c>
    </row>
    <row r="367" ht="30" customHeight="1" spans="1:9">
      <c r="A367" s="8">
        <v>364</v>
      </c>
      <c r="B367" s="8" t="s">
        <v>10</v>
      </c>
      <c r="C367" s="8" t="s">
        <v>741</v>
      </c>
      <c r="D367" s="9" t="s">
        <v>756</v>
      </c>
      <c r="E367" s="10" t="str">
        <f t="shared" si="5"/>
        <v>男</v>
      </c>
      <c r="F367" s="10" cm="1">
        <f ca="1" t="array" ref="F367">_xlfn.IFS(LEN(I367)=15,DATEDIF(TEXT("19"&amp;MID(I367,7,6),"0-00-00"),TODAY(),"y"),LEN(I367)=18,DATEDIF(TEXT(MID(I367,7,8),"0-00-00"),TODAY(),"y"),TRUE,"身份证错误")</f>
        <v>46</v>
      </c>
      <c r="G367" s="8">
        <v>1520</v>
      </c>
      <c r="H367" s="8"/>
      <c r="I367" t="s">
        <v>757</v>
      </c>
    </row>
    <row r="368" ht="30" customHeight="1" spans="1:9">
      <c r="A368" s="8">
        <v>365</v>
      </c>
      <c r="B368" s="8" t="s">
        <v>10</v>
      </c>
      <c r="C368" s="8" t="s">
        <v>741</v>
      </c>
      <c r="D368" s="9" t="s">
        <v>758</v>
      </c>
      <c r="E368" s="10" t="str">
        <f t="shared" si="5"/>
        <v>男</v>
      </c>
      <c r="F368" s="10" cm="1">
        <f ca="1" t="array" ref="F368">_xlfn.IFS(LEN(I368)=15,DATEDIF(TEXT("19"&amp;MID(I368,7,6),"0-00-00"),TODAY(),"y"),LEN(I368)=18,DATEDIF(TEXT(MID(I368,7,8),"0-00-00"),TODAY(),"y"),TRUE,"身份证错误")</f>
        <v>88</v>
      </c>
      <c r="G368" s="8">
        <v>1520</v>
      </c>
      <c r="H368" s="8"/>
      <c r="I368" t="s">
        <v>759</v>
      </c>
    </row>
    <row r="369" ht="30" customHeight="1" spans="1:9">
      <c r="A369" s="8">
        <v>366</v>
      </c>
      <c r="B369" s="8" t="s">
        <v>10</v>
      </c>
      <c r="C369" s="8" t="s">
        <v>741</v>
      </c>
      <c r="D369" s="9" t="s">
        <v>760</v>
      </c>
      <c r="E369" s="10" t="str">
        <f t="shared" si="5"/>
        <v>男</v>
      </c>
      <c r="F369" s="10" cm="1">
        <f ca="1" t="array" ref="F369">_xlfn.IFS(LEN(I369)=15,DATEDIF(TEXT("19"&amp;MID(I369,7,6),"0-00-00"),TODAY(),"y"),LEN(I369)=18,DATEDIF(TEXT(MID(I369,7,8),"0-00-00"),TODAY(),"y"),TRUE,"身份证错误")</f>
        <v>70</v>
      </c>
      <c r="G369" s="8">
        <v>1520</v>
      </c>
      <c r="H369" s="8"/>
      <c r="I369" t="s">
        <v>761</v>
      </c>
    </row>
    <row r="370" ht="30" customHeight="1" spans="1:9">
      <c r="A370" s="8">
        <v>367</v>
      </c>
      <c r="B370" s="8" t="s">
        <v>10</v>
      </c>
      <c r="C370" s="8" t="s">
        <v>762</v>
      </c>
      <c r="D370" s="10" t="s">
        <v>763</v>
      </c>
      <c r="E370" s="10" t="str">
        <f t="shared" si="5"/>
        <v>男</v>
      </c>
      <c r="F370" s="10" cm="1">
        <f ca="1" t="array" ref="F370">_xlfn.IFS(LEN(I370)=15,DATEDIF(TEXT("19"&amp;MID(I370,7,6),"0-00-00"),TODAY(),"y"),LEN(I370)=18,DATEDIF(TEXT(MID(I370,7,8),"0-00-00"),TODAY(),"y"),TRUE,"身份证错误")</f>
        <v>67</v>
      </c>
      <c r="G370" s="8">
        <v>1520</v>
      </c>
      <c r="H370" s="8"/>
      <c r="I370" t="s">
        <v>764</v>
      </c>
    </row>
    <row r="371" ht="30" customHeight="1" spans="1:9">
      <c r="A371" s="8">
        <v>368</v>
      </c>
      <c r="B371" s="8" t="s">
        <v>10</v>
      </c>
      <c r="C371" s="8" t="s">
        <v>762</v>
      </c>
      <c r="D371" s="9" t="s">
        <v>765</v>
      </c>
      <c r="E371" s="10" t="str">
        <f t="shared" si="5"/>
        <v>男</v>
      </c>
      <c r="F371" s="10" cm="1">
        <f ca="1" t="array" ref="F371">_xlfn.IFS(LEN(I371)=15,DATEDIF(TEXT("19"&amp;MID(I371,7,6),"0-00-00"),TODAY(),"y"),LEN(I371)=18,DATEDIF(TEXT(MID(I371,7,8),"0-00-00"),TODAY(),"y"),TRUE,"身份证错误")</f>
        <v>83</v>
      </c>
      <c r="G371" s="8">
        <v>1520</v>
      </c>
      <c r="H371" s="8"/>
      <c r="I371" t="s">
        <v>766</v>
      </c>
    </row>
    <row r="372" ht="30" customHeight="1" spans="1:9">
      <c r="A372" s="8">
        <v>369</v>
      </c>
      <c r="B372" s="8" t="s">
        <v>10</v>
      </c>
      <c r="C372" s="8" t="s">
        <v>762</v>
      </c>
      <c r="D372" s="10" t="s">
        <v>767</v>
      </c>
      <c r="E372" s="10" t="str">
        <f t="shared" si="5"/>
        <v>男</v>
      </c>
      <c r="F372" s="10" cm="1">
        <f ca="1" t="array" ref="F372">_xlfn.IFS(LEN(I372)=15,DATEDIF(TEXT("19"&amp;MID(I372,7,6),"0-00-00"),TODAY(),"y"),LEN(I372)=18,DATEDIF(TEXT(MID(I372,7,8),"0-00-00"),TODAY(),"y"),TRUE,"身份证错误")</f>
        <v>70</v>
      </c>
      <c r="G372" s="8">
        <v>1520</v>
      </c>
      <c r="H372" s="8"/>
      <c r="I372" t="s">
        <v>768</v>
      </c>
    </row>
    <row r="373" ht="30" customHeight="1" spans="1:9">
      <c r="A373" s="8">
        <v>370</v>
      </c>
      <c r="B373" s="8" t="s">
        <v>10</v>
      </c>
      <c r="C373" s="8" t="s">
        <v>762</v>
      </c>
      <c r="D373" s="9" t="s">
        <v>769</v>
      </c>
      <c r="E373" s="10" t="str">
        <f t="shared" si="5"/>
        <v>男</v>
      </c>
      <c r="F373" s="10" cm="1">
        <f ca="1" t="array" ref="F373">_xlfn.IFS(LEN(I373)=15,DATEDIF(TEXT("19"&amp;MID(I373,7,6),"0-00-00"),TODAY(),"y"),LEN(I373)=18,DATEDIF(TEXT(MID(I373,7,8),"0-00-00"),TODAY(),"y"),TRUE,"身份证错误")</f>
        <v>40</v>
      </c>
      <c r="G373" s="8">
        <v>1520</v>
      </c>
      <c r="H373" s="8"/>
      <c r="I373" t="s">
        <v>770</v>
      </c>
    </row>
    <row r="374" ht="30" customHeight="1" spans="1:9">
      <c r="A374" s="8">
        <v>371</v>
      </c>
      <c r="B374" s="8" t="s">
        <v>10</v>
      </c>
      <c r="C374" s="8" t="s">
        <v>762</v>
      </c>
      <c r="D374" s="9" t="s">
        <v>771</v>
      </c>
      <c r="E374" s="10" t="str">
        <f t="shared" si="5"/>
        <v>男</v>
      </c>
      <c r="F374" s="10" cm="1">
        <f ca="1" t="array" ref="F374">_xlfn.IFS(LEN(I374)=15,DATEDIF(TEXT("19"&amp;MID(I374,7,6),"0-00-00"),TODAY(),"y"),LEN(I374)=18,DATEDIF(TEXT(MID(I374,7,8),"0-00-00"),TODAY(),"y"),TRUE,"身份证错误")</f>
        <v>78</v>
      </c>
      <c r="G374" s="8">
        <v>1520</v>
      </c>
      <c r="H374" s="8"/>
      <c r="I374" t="s">
        <v>772</v>
      </c>
    </row>
    <row r="375" ht="30" customHeight="1" spans="1:9">
      <c r="A375" s="8">
        <v>372</v>
      </c>
      <c r="B375" s="8" t="s">
        <v>10</v>
      </c>
      <c r="C375" s="8" t="s">
        <v>762</v>
      </c>
      <c r="D375" s="9" t="s">
        <v>773</v>
      </c>
      <c r="E375" s="10" t="str">
        <f t="shared" si="5"/>
        <v>男</v>
      </c>
      <c r="F375" s="10" cm="1">
        <f ca="1" t="array" ref="F375">_xlfn.IFS(LEN(I375)=15,DATEDIF(TEXT("19"&amp;MID(I375,7,6),"0-00-00"),TODAY(),"y"),LEN(I375)=18,DATEDIF(TEXT(MID(I375,7,8),"0-00-00"),TODAY(),"y"),TRUE,"身份证错误")</f>
        <v>70</v>
      </c>
      <c r="G375" s="8">
        <v>1520</v>
      </c>
      <c r="H375" s="8"/>
      <c r="I375" t="s">
        <v>774</v>
      </c>
    </row>
    <row r="376" ht="30" customHeight="1" spans="1:9">
      <c r="A376" s="8">
        <v>373</v>
      </c>
      <c r="B376" s="8" t="s">
        <v>10</v>
      </c>
      <c r="C376" s="8" t="s">
        <v>762</v>
      </c>
      <c r="D376" s="10" t="s">
        <v>775</v>
      </c>
      <c r="E376" s="10" t="str">
        <f t="shared" si="5"/>
        <v>女</v>
      </c>
      <c r="F376" s="10" cm="1">
        <f ca="1" t="array" ref="F376">_xlfn.IFS(LEN(I376)=15,DATEDIF(TEXT("19"&amp;MID(I376,7,6),"0-00-00"),TODAY(),"y"),LEN(I376)=18,DATEDIF(TEXT(MID(I376,7,8),"0-00-00"),TODAY(),"y"),TRUE,"身份证错误")</f>
        <v>48</v>
      </c>
      <c r="G376" s="8">
        <v>1520</v>
      </c>
      <c r="H376" s="8"/>
      <c r="I376" t="s">
        <v>776</v>
      </c>
    </row>
    <row r="377" ht="30" customHeight="1" spans="1:9">
      <c r="A377" s="8">
        <v>374</v>
      </c>
      <c r="B377" s="8" t="s">
        <v>10</v>
      </c>
      <c r="C377" s="8" t="s">
        <v>762</v>
      </c>
      <c r="D377" s="10" t="s">
        <v>777</v>
      </c>
      <c r="E377" s="10" t="str">
        <f t="shared" si="5"/>
        <v>男</v>
      </c>
      <c r="F377" s="10" cm="1">
        <f ca="1" t="array" ref="F377">_xlfn.IFS(LEN(I377)=15,DATEDIF(TEXT("19"&amp;MID(I377,7,6),"0-00-00"),TODAY(),"y"),LEN(I377)=18,DATEDIF(TEXT(MID(I377,7,8),"0-00-00"),TODAY(),"y"),TRUE,"身份证错误")</f>
        <v>67</v>
      </c>
      <c r="G377" s="8">
        <v>1520</v>
      </c>
      <c r="H377" s="8"/>
      <c r="I377" t="s">
        <v>778</v>
      </c>
    </row>
    <row r="378" ht="30" customHeight="1" spans="1:9">
      <c r="A378" s="8">
        <v>375</v>
      </c>
      <c r="B378" s="8" t="s">
        <v>10</v>
      </c>
      <c r="C378" s="8" t="s">
        <v>762</v>
      </c>
      <c r="D378" s="10" t="s">
        <v>779</v>
      </c>
      <c r="E378" s="10" t="str">
        <f t="shared" si="5"/>
        <v>男</v>
      </c>
      <c r="F378" s="10" cm="1">
        <f ca="1" t="array" ref="F378">_xlfn.IFS(LEN(I378)=15,DATEDIF(TEXT("19"&amp;MID(I378,7,6),"0-00-00"),TODAY(),"y"),LEN(I378)=18,DATEDIF(TEXT(MID(I378,7,8),"0-00-00"),TODAY(),"y"),TRUE,"身份证错误")</f>
        <v>77</v>
      </c>
      <c r="G378" s="8">
        <v>1520</v>
      </c>
      <c r="H378" s="8"/>
      <c r="I378" t="s">
        <v>780</v>
      </c>
    </row>
    <row r="379" ht="30" customHeight="1" spans="1:9">
      <c r="A379" s="8">
        <v>376</v>
      </c>
      <c r="B379" s="8" t="s">
        <v>10</v>
      </c>
      <c r="C379" s="8" t="s">
        <v>762</v>
      </c>
      <c r="D379" s="10" t="s">
        <v>781</v>
      </c>
      <c r="E379" s="10" t="str">
        <f t="shared" si="5"/>
        <v>男</v>
      </c>
      <c r="F379" s="10" cm="1">
        <f ca="1" t="array" ref="F379">_xlfn.IFS(LEN(I379)=15,DATEDIF(TEXT("19"&amp;MID(I379,7,6),"0-00-00"),TODAY(),"y"),LEN(I379)=18,DATEDIF(TEXT(MID(I379,7,8),"0-00-00"),TODAY(),"y"),TRUE,"身份证错误")</f>
        <v>69</v>
      </c>
      <c r="G379" s="8">
        <v>1520</v>
      </c>
      <c r="H379" s="8"/>
      <c r="I379" t="s">
        <v>782</v>
      </c>
    </row>
    <row r="380" ht="30" customHeight="1" spans="1:9">
      <c r="A380" s="8">
        <v>377</v>
      </c>
      <c r="B380" s="8" t="s">
        <v>10</v>
      </c>
      <c r="C380" s="8" t="s">
        <v>762</v>
      </c>
      <c r="D380" s="9" t="s">
        <v>783</v>
      </c>
      <c r="E380" s="10" t="str">
        <f t="shared" si="5"/>
        <v>男</v>
      </c>
      <c r="F380" s="10" cm="1">
        <f ca="1" t="array" ref="F380">_xlfn.IFS(LEN(I380)=15,DATEDIF(TEXT("19"&amp;MID(I380,7,6),"0-00-00"),TODAY(),"y"),LEN(I380)=18,DATEDIF(TEXT(MID(I380,7,8),"0-00-00"),TODAY(),"y"),TRUE,"身份证错误")</f>
        <v>60</v>
      </c>
      <c r="G380" s="8">
        <v>1520</v>
      </c>
      <c r="H380" s="8"/>
      <c r="I380" t="s">
        <v>784</v>
      </c>
    </row>
    <row r="381" ht="30" customHeight="1" spans="1:9">
      <c r="A381" s="8">
        <v>378</v>
      </c>
      <c r="B381" s="8" t="s">
        <v>10</v>
      </c>
      <c r="C381" s="8" t="s">
        <v>762</v>
      </c>
      <c r="D381" s="9" t="s">
        <v>785</v>
      </c>
      <c r="E381" s="10" t="str">
        <f t="shared" si="5"/>
        <v>男</v>
      </c>
      <c r="F381" s="10" cm="1">
        <f ca="1" t="array" ref="F381">_xlfn.IFS(LEN(I381)=15,DATEDIF(TEXT("19"&amp;MID(I381,7,6),"0-00-00"),TODAY(),"y"),LEN(I381)=18,DATEDIF(TEXT(MID(I381,7,8),"0-00-00"),TODAY(),"y"),TRUE,"身份证错误")</f>
        <v>64</v>
      </c>
      <c r="G381" s="8">
        <v>1520</v>
      </c>
      <c r="H381" s="8"/>
      <c r="I381" t="s">
        <v>786</v>
      </c>
    </row>
    <row r="382" ht="30" customHeight="1" spans="1:9">
      <c r="A382" s="8">
        <v>379</v>
      </c>
      <c r="B382" s="8" t="s">
        <v>10</v>
      </c>
      <c r="C382" s="8" t="s">
        <v>762</v>
      </c>
      <c r="D382" s="9" t="s">
        <v>787</v>
      </c>
      <c r="E382" s="10" t="str">
        <f t="shared" si="5"/>
        <v>男</v>
      </c>
      <c r="F382" s="10" cm="1">
        <f ca="1" t="array" ref="F382">_xlfn.IFS(LEN(I382)=15,DATEDIF(TEXT("19"&amp;MID(I382,7,6),"0-00-00"),TODAY(),"y"),LEN(I382)=18,DATEDIF(TEXT(MID(I382,7,8),"0-00-00"),TODAY(),"y"),TRUE,"身份证错误")</f>
        <v>92</v>
      </c>
      <c r="G382" s="8">
        <v>1520</v>
      </c>
      <c r="H382" s="8"/>
      <c r="I382" t="s">
        <v>788</v>
      </c>
    </row>
    <row r="383" ht="30" customHeight="1" spans="1:9">
      <c r="A383" s="8">
        <v>380</v>
      </c>
      <c r="B383" s="8" t="s">
        <v>10</v>
      </c>
      <c r="C383" s="8" t="s">
        <v>762</v>
      </c>
      <c r="D383" s="9" t="s">
        <v>789</v>
      </c>
      <c r="E383" s="10" t="str">
        <f t="shared" si="5"/>
        <v>男</v>
      </c>
      <c r="F383" s="10" cm="1">
        <f ca="1" t="array" ref="F383">_xlfn.IFS(LEN(I383)=15,DATEDIF(TEXT("19"&amp;MID(I383,7,6),"0-00-00"),TODAY(),"y"),LEN(I383)=18,DATEDIF(TEXT(MID(I383,7,8),"0-00-00"),TODAY(),"y"),TRUE,"身份证错误")</f>
        <v>71</v>
      </c>
      <c r="G383" s="8">
        <v>1520</v>
      </c>
      <c r="H383" s="8"/>
      <c r="I383" t="s">
        <v>790</v>
      </c>
    </row>
    <row r="384" ht="30" customHeight="1" spans="1:9">
      <c r="A384" s="8">
        <v>381</v>
      </c>
      <c r="B384" s="8" t="s">
        <v>10</v>
      </c>
      <c r="C384" s="8" t="s">
        <v>762</v>
      </c>
      <c r="D384" s="9" t="s">
        <v>791</v>
      </c>
      <c r="E384" s="10" t="str">
        <f t="shared" si="5"/>
        <v>男</v>
      </c>
      <c r="F384" s="10" cm="1">
        <f ca="1" t="array" ref="F384">_xlfn.IFS(LEN(I384)=15,DATEDIF(TEXT("19"&amp;MID(I384,7,6),"0-00-00"),TODAY(),"y"),LEN(I384)=18,DATEDIF(TEXT(MID(I384,7,8),"0-00-00"),TODAY(),"y"),TRUE,"身份证错误")</f>
        <v>73</v>
      </c>
      <c r="G384" s="8">
        <v>1520</v>
      </c>
      <c r="H384" s="8"/>
      <c r="I384" t="s">
        <v>792</v>
      </c>
    </row>
    <row r="385" ht="30" customHeight="1" spans="1:9">
      <c r="A385" s="8">
        <v>382</v>
      </c>
      <c r="B385" s="8" t="s">
        <v>10</v>
      </c>
      <c r="C385" s="8" t="s">
        <v>762</v>
      </c>
      <c r="D385" s="10" t="s">
        <v>793</v>
      </c>
      <c r="E385" s="10" t="str">
        <f t="shared" si="5"/>
        <v>男</v>
      </c>
      <c r="F385" s="10" cm="1">
        <f ca="1" t="array" ref="F385">_xlfn.IFS(LEN(I385)=15,DATEDIF(TEXT("19"&amp;MID(I385,7,6),"0-00-00"),TODAY(),"y"),LEN(I385)=18,DATEDIF(TEXT(MID(I385,7,8),"0-00-00"),TODAY(),"y"),TRUE,"身份证错误")</f>
        <v>77</v>
      </c>
      <c r="G385" s="8">
        <v>1520</v>
      </c>
      <c r="H385" s="8"/>
      <c r="I385" t="s">
        <v>794</v>
      </c>
    </row>
    <row r="386" ht="30" customHeight="1" spans="1:9">
      <c r="A386" s="8">
        <v>383</v>
      </c>
      <c r="B386" s="8" t="s">
        <v>10</v>
      </c>
      <c r="C386" s="8" t="s">
        <v>762</v>
      </c>
      <c r="D386" s="10" t="s">
        <v>795</v>
      </c>
      <c r="E386" s="10" t="str">
        <f t="shared" si="5"/>
        <v>男</v>
      </c>
      <c r="F386" s="10" cm="1">
        <f ca="1" t="array" ref="F386">_xlfn.IFS(LEN(I386)=15,DATEDIF(TEXT("19"&amp;MID(I386,7,6),"0-00-00"),TODAY(),"y"),LEN(I386)=18,DATEDIF(TEXT(MID(I386,7,8),"0-00-00"),TODAY(),"y"),TRUE,"身份证错误")</f>
        <v>73</v>
      </c>
      <c r="G386" s="8">
        <v>1520</v>
      </c>
      <c r="H386" s="8"/>
      <c r="I386" t="s">
        <v>796</v>
      </c>
    </row>
    <row r="387" ht="30" customHeight="1" spans="1:9">
      <c r="A387" s="8">
        <v>384</v>
      </c>
      <c r="B387" s="8" t="s">
        <v>10</v>
      </c>
      <c r="C387" s="8" t="s">
        <v>762</v>
      </c>
      <c r="D387" s="10" t="s">
        <v>797</v>
      </c>
      <c r="E387" s="10" t="str">
        <f t="shared" si="5"/>
        <v>男</v>
      </c>
      <c r="F387" s="10" cm="1">
        <f ca="1" t="array" ref="F387">_xlfn.IFS(LEN(I387)=15,DATEDIF(TEXT("19"&amp;MID(I387,7,6),"0-00-00"),TODAY(),"y"),LEN(I387)=18,DATEDIF(TEXT(MID(I387,7,8),"0-00-00"),TODAY(),"y"),TRUE,"身份证错误")</f>
        <v>49</v>
      </c>
      <c r="G387" s="8">
        <v>1520</v>
      </c>
      <c r="H387" s="8"/>
      <c r="I387" t="s">
        <v>798</v>
      </c>
    </row>
    <row r="388" ht="30" customHeight="1" spans="1:9">
      <c r="A388" s="8">
        <v>385</v>
      </c>
      <c r="B388" s="8" t="s">
        <v>10</v>
      </c>
      <c r="C388" s="8" t="s">
        <v>762</v>
      </c>
      <c r="D388" s="9" t="s">
        <v>799</v>
      </c>
      <c r="E388" s="10" t="str">
        <f t="shared" si="5"/>
        <v>男</v>
      </c>
      <c r="F388" s="10" cm="1">
        <f ca="1" t="array" ref="F388">_xlfn.IFS(LEN(I388)=15,DATEDIF(TEXT("19"&amp;MID(I388,7,6),"0-00-00"),TODAY(),"y"),LEN(I388)=18,DATEDIF(TEXT(MID(I388,7,8),"0-00-00"),TODAY(),"y"),TRUE,"身份证错误")</f>
        <v>71</v>
      </c>
      <c r="G388" s="8">
        <v>1520</v>
      </c>
      <c r="H388" s="8"/>
      <c r="I388" t="s">
        <v>800</v>
      </c>
    </row>
    <row r="389" ht="30" customHeight="1" spans="1:9">
      <c r="A389" s="8">
        <v>386</v>
      </c>
      <c r="B389" s="8" t="s">
        <v>10</v>
      </c>
      <c r="C389" s="8" t="s">
        <v>762</v>
      </c>
      <c r="D389" s="9" t="s">
        <v>801</v>
      </c>
      <c r="E389" s="10" t="str">
        <f t="shared" ref="E389:E422" si="6">IF(OR(LEN(I389)=15,LEN(I389)=18),IF(MOD(MID(I389,15,3)*1,2),"男","女"),#N/A)</f>
        <v>男</v>
      </c>
      <c r="F389" s="10" cm="1">
        <f ca="1" t="array" ref="F389">_xlfn.IFS(LEN(I389)=15,DATEDIF(TEXT("19"&amp;MID(I389,7,6),"0-00-00"),TODAY(),"y"),LEN(I389)=18,DATEDIF(TEXT(MID(I389,7,8),"0-00-00"),TODAY(),"y"),TRUE,"身份证错误")</f>
        <v>52</v>
      </c>
      <c r="G389" s="8">
        <v>1520</v>
      </c>
      <c r="H389" s="8"/>
      <c r="I389" t="s">
        <v>802</v>
      </c>
    </row>
    <row r="390" ht="30" customHeight="1" spans="1:9">
      <c r="A390" s="8">
        <v>387</v>
      </c>
      <c r="B390" s="8" t="s">
        <v>10</v>
      </c>
      <c r="C390" s="8" t="s">
        <v>762</v>
      </c>
      <c r="D390" s="9" t="s">
        <v>803</v>
      </c>
      <c r="E390" s="10" t="str">
        <f t="shared" si="6"/>
        <v>男</v>
      </c>
      <c r="F390" s="10" cm="1">
        <f ca="1" t="array" ref="F390">_xlfn.IFS(LEN(I390)=15,DATEDIF(TEXT("19"&amp;MID(I390,7,6),"0-00-00"),TODAY(),"y"),LEN(I390)=18,DATEDIF(TEXT(MID(I390,7,8),"0-00-00"),TODAY(),"y"),TRUE,"身份证错误")</f>
        <v>48</v>
      </c>
      <c r="G390" s="8">
        <v>1520</v>
      </c>
      <c r="H390" s="8"/>
      <c r="I390" t="s">
        <v>804</v>
      </c>
    </row>
    <row r="391" ht="30" customHeight="1" spans="1:9">
      <c r="A391" s="8">
        <v>388</v>
      </c>
      <c r="B391" s="8" t="s">
        <v>10</v>
      </c>
      <c r="C391" s="8" t="s">
        <v>762</v>
      </c>
      <c r="D391" s="10" t="s">
        <v>805</v>
      </c>
      <c r="E391" s="10" t="str">
        <f t="shared" si="6"/>
        <v>女</v>
      </c>
      <c r="F391" s="10" cm="1">
        <f ca="1" t="array" ref="F391">_xlfn.IFS(LEN(I391)=15,DATEDIF(TEXT("19"&amp;MID(I391,7,6),"0-00-00"),TODAY(),"y"),LEN(I391)=18,DATEDIF(TEXT(MID(I391,7,8),"0-00-00"),TODAY(),"y"),TRUE,"身份证错误")</f>
        <v>44</v>
      </c>
      <c r="G391" s="8">
        <v>1520</v>
      </c>
      <c r="H391" s="8"/>
      <c r="I391" t="s">
        <v>806</v>
      </c>
    </row>
    <row r="392" ht="30" customHeight="1" spans="1:9">
      <c r="A392" s="8">
        <v>389</v>
      </c>
      <c r="B392" s="8" t="s">
        <v>10</v>
      </c>
      <c r="C392" s="8" t="s">
        <v>762</v>
      </c>
      <c r="D392" s="9" t="s">
        <v>807</v>
      </c>
      <c r="E392" s="10" t="str">
        <f t="shared" si="6"/>
        <v>男</v>
      </c>
      <c r="F392" s="10" cm="1">
        <f ca="1" t="array" ref="F392">_xlfn.IFS(LEN(I392)=15,DATEDIF(TEXT("19"&amp;MID(I392,7,6),"0-00-00"),TODAY(),"y"),LEN(I392)=18,DATEDIF(TEXT(MID(I392,7,8),"0-00-00"),TODAY(),"y"),TRUE,"身份证错误")</f>
        <v>71</v>
      </c>
      <c r="G392" s="8">
        <v>1520</v>
      </c>
      <c r="H392" s="8"/>
      <c r="I392" t="s">
        <v>808</v>
      </c>
    </row>
    <row r="393" ht="30" customHeight="1" spans="1:9">
      <c r="A393" s="8">
        <v>390</v>
      </c>
      <c r="B393" s="8" t="s">
        <v>10</v>
      </c>
      <c r="C393" s="8" t="s">
        <v>762</v>
      </c>
      <c r="D393" s="9" t="s">
        <v>809</v>
      </c>
      <c r="E393" s="10" t="str">
        <f t="shared" si="6"/>
        <v>男</v>
      </c>
      <c r="F393" s="10" cm="1">
        <f ca="1" t="array" ref="F393">_xlfn.IFS(LEN(I393)=15,DATEDIF(TEXT("19"&amp;MID(I393,7,6),"0-00-00"),TODAY(),"y"),LEN(I393)=18,DATEDIF(TEXT(MID(I393,7,8),"0-00-00"),TODAY(),"y"),TRUE,"身份证错误")</f>
        <v>73</v>
      </c>
      <c r="G393" s="8">
        <v>1520</v>
      </c>
      <c r="H393" s="8"/>
      <c r="I393" t="s">
        <v>810</v>
      </c>
    </row>
    <row r="394" ht="30" customHeight="1" spans="1:9">
      <c r="A394" s="8">
        <v>391</v>
      </c>
      <c r="B394" s="8" t="s">
        <v>10</v>
      </c>
      <c r="C394" s="8" t="s">
        <v>762</v>
      </c>
      <c r="D394" s="9" t="s">
        <v>811</v>
      </c>
      <c r="E394" s="10" t="str">
        <f t="shared" si="6"/>
        <v>男</v>
      </c>
      <c r="F394" s="10" cm="1">
        <f ca="1" t="array" ref="F394">_xlfn.IFS(LEN(I394)=15,DATEDIF(TEXT("19"&amp;MID(I394,7,6),"0-00-00"),TODAY(),"y"),LEN(I394)=18,DATEDIF(TEXT(MID(I394,7,8),"0-00-00"),TODAY(),"y"),TRUE,"身份证错误")</f>
        <v>73</v>
      </c>
      <c r="G394" s="8">
        <v>1520</v>
      </c>
      <c r="H394" s="8"/>
      <c r="I394" t="s">
        <v>812</v>
      </c>
    </row>
    <row r="395" ht="30" customHeight="1" spans="1:9">
      <c r="A395" s="8">
        <v>392</v>
      </c>
      <c r="B395" s="8" t="s">
        <v>10</v>
      </c>
      <c r="C395" s="8" t="s">
        <v>762</v>
      </c>
      <c r="D395" s="10" t="s">
        <v>813</v>
      </c>
      <c r="E395" s="10" t="str">
        <f t="shared" si="6"/>
        <v>男</v>
      </c>
      <c r="F395" s="10" cm="1">
        <f ca="1" t="array" ref="F395">_xlfn.IFS(LEN(I395)=15,DATEDIF(TEXT("19"&amp;MID(I395,7,6),"0-00-00"),TODAY(),"y"),LEN(I395)=18,DATEDIF(TEXT(MID(I395,7,8),"0-00-00"),TODAY(),"y"),TRUE,"身份证错误")</f>
        <v>67</v>
      </c>
      <c r="G395" s="8">
        <v>1520</v>
      </c>
      <c r="H395" s="8"/>
      <c r="I395" t="s">
        <v>814</v>
      </c>
    </row>
    <row r="396" ht="30" customHeight="1" spans="1:9">
      <c r="A396" s="8">
        <v>393</v>
      </c>
      <c r="B396" s="8" t="s">
        <v>10</v>
      </c>
      <c r="C396" s="8" t="s">
        <v>762</v>
      </c>
      <c r="D396" s="9" t="s">
        <v>815</v>
      </c>
      <c r="E396" s="10" t="str">
        <f t="shared" si="6"/>
        <v>男</v>
      </c>
      <c r="F396" s="10" cm="1">
        <f ca="1" t="array" ref="F396">_xlfn.IFS(LEN(I396)=15,DATEDIF(TEXT("19"&amp;MID(I396,7,6),"0-00-00"),TODAY(),"y"),LEN(I396)=18,DATEDIF(TEXT(MID(I396,7,8),"0-00-00"),TODAY(),"y"),TRUE,"身份证错误")</f>
        <v>68</v>
      </c>
      <c r="G396" s="8">
        <v>1520</v>
      </c>
      <c r="H396" s="8"/>
      <c r="I396" t="s">
        <v>816</v>
      </c>
    </row>
    <row r="397" ht="30" customHeight="1" spans="1:9">
      <c r="A397" s="8">
        <v>394</v>
      </c>
      <c r="B397" s="8" t="s">
        <v>10</v>
      </c>
      <c r="C397" s="8" t="s">
        <v>762</v>
      </c>
      <c r="D397" s="9" t="s">
        <v>817</v>
      </c>
      <c r="E397" s="10" t="str">
        <f t="shared" si="6"/>
        <v>男</v>
      </c>
      <c r="F397" s="10" cm="1">
        <f ca="1" t="array" ref="F397">_xlfn.IFS(LEN(I397)=15,DATEDIF(TEXT("19"&amp;MID(I397,7,6),"0-00-00"),TODAY(),"y"),LEN(I397)=18,DATEDIF(TEXT(MID(I397,7,8),"0-00-00"),TODAY(),"y"),TRUE,"身份证错误")</f>
        <v>65</v>
      </c>
      <c r="G397" s="8">
        <v>1520</v>
      </c>
      <c r="H397" s="8"/>
      <c r="I397" t="s">
        <v>818</v>
      </c>
    </row>
    <row r="398" ht="30" customHeight="1" spans="1:9">
      <c r="A398" s="8">
        <v>395</v>
      </c>
      <c r="B398" s="8" t="s">
        <v>10</v>
      </c>
      <c r="C398" s="8" t="s">
        <v>762</v>
      </c>
      <c r="D398" s="9" t="s">
        <v>819</v>
      </c>
      <c r="E398" s="10" t="str">
        <f t="shared" si="6"/>
        <v>男</v>
      </c>
      <c r="F398" s="10" cm="1">
        <f ca="1" t="array" ref="F398">_xlfn.IFS(LEN(I398)=15,DATEDIF(TEXT("19"&amp;MID(I398,7,6),"0-00-00"),TODAY(),"y"),LEN(I398)=18,DATEDIF(TEXT(MID(I398,7,8),"0-00-00"),TODAY(),"y"),TRUE,"身份证错误")</f>
        <v>69</v>
      </c>
      <c r="G398" s="8">
        <v>1520</v>
      </c>
      <c r="H398" s="8"/>
      <c r="I398" t="s">
        <v>820</v>
      </c>
    </row>
    <row r="399" ht="30" customHeight="1" spans="1:9">
      <c r="A399" s="8">
        <v>396</v>
      </c>
      <c r="B399" s="8" t="s">
        <v>10</v>
      </c>
      <c r="C399" s="8" t="s">
        <v>762</v>
      </c>
      <c r="D399" s="10" t="s">
        <v>821</v>
      </c>
      <c r="E399" s="10" t="str">
        <f t="shared" si="6"/>
        <v>男</v>
      </c>
      <c r="F399" s="10" cm="1">
        <f ca="1" t="array" ref="F399">_xlfn.IFS(LEN(I399)=15,DATEDIF(TEXT("19"&amp;MID(I399,7,6),"0-00-00"),TODAY(),"y"),LEN(I399)=18,DATEDIF(TEXT(MID(I399,7,8),"0-00-00"),TODAY(),"y"),TRUE,"身份证错误")</f>
        <v>67</v>
      </c>
      <c r="G399" s="8">
        <v>1520</v>
      </c>
      <c r="H399" s="8"/>
      <c r="I399" t="s">
        <v>822</v>
      </c>
    </row>
    <row r="400" ht="30" customHeight="1" spans="1:9">
      <c r="A400" s="8">
        <v>397</v>
      </c>
      <c r="B400" s="8" t="s">
        <v>10</v>
      </c>
      <c r="C400" s="8" t="s">
        <v>823</v>
      </c>
      <c r="D400" s="10" t="s">
        <v>824</v>
      </c>
      <c r="E400" s="10" t="str">
        <f t="shared" si="6"/>
        <v>男</v>
      </c>
      <c r="F400" s="10" cm="1">
        <f ca="1" t="array" ref="F400">_xlfn.IFS(LEN(I400)=15,DATEDIF(TEXT("19"&amp;MID(I400,7,6),"0-00-00"),TODAY(),"y"),LEN(I400)=18,DATEDIF(TEXT(MID(I400,7,8),"0-00-00"),TODAY(),"y"),TRUE,"身份证错误")</f>
        <v>67</v>
      </c>
      <c r="G400" s="8">
        <v>1520</v>
      </c>
      <c r="H400" s="8"/>
      <c r="I400" t="s">
        <v>825</v>
      </c>
    </row>
    <row r="401" ht="30" customHeight="1" spans="1:9">
      <c r="A401" s="8">
        <v>398</v>
      </c>
      <c r="B401" s="8" t="s">
        <v>10</v>
      </c>
      <c r="C401" s="8" t="s">
        <v>823</v>
      </c>
      <c r="D401" s="10" t="s">
        <v>826</v>
      </c>
      <c r="E401" s="10" t="str">
        <f t="shared" si="6"/>
        <v>男</v>
      </c>
      <c r="F401" s="10" cm="1">
        <f ca="1" t="array" ref="F401">_xlfn.IFS(LEN(I401)=15,DATEDIF(TEXT("19"&amp;MID(I401,7,6),"0-00-00"),TODAY(),"y"),LEN(I401)=18,DATEDIF(TEXT(MID(I401,7,8),"0-00-00"),TODAY(),"y"),TRUE,"身份证错误")</f>
        <v>78</v>
      </c>
      <c r="G401" s="8">
        <v>1520</v>
      </c>
      <c r="H401" s="8"/>
      <c r="I401" t="s">
        <v>827</v>
      </c>
    </row>
    <row r="402" ht="30" customHeight="1" spans="1:9">
      <c r="A402" s="8">
        <v>399</v>
      </c>
      <c r="B402" s="8" t="s">
        <v>10</v>
      </c>
      <c r="C402" s="8" t="s">
        <v>823</v>
      </c>
      <c r="D402" s="9" t="s">
        <v>828</v>
      </c>
      <c r="E402" s="10" t="str">
        <f t="shared" si="6"/>
        <v>男</v>
      </c>
      <c r="F402" s="10" cm="1">
        <f ca="1" t="array" ref="F402">_xlfn.IFS(LEN(I402)=15,DATEDIF(TEXT("19"&amp;MID(I402,7,6),"0-00-00"),TODAY(),"y"),LEN(I402)=18,DATEDIF(TEXT(MID(I402,7,8),"0-00-00"),TODAY(),"y"),TRUE,"身份证错误")</f>
        <v>64</v>
      </c>
      <c r="G402" s="8">
        <v>1520</v>
      </c>
      <c r="H402" s="8"/>
      <c r="I402" t="s">
        <v>829</v>
      </c>
    </row>
    <row r="403" ht="30" customHeight="1" spans="1:9">
      <c r="A403" s="8">
        <v>400</v>
      </c>
      <c r="B403" s="8" t="s">
        <v>10</v>
      </c>
      <c r="C403" s="8" t="s">
        <v>823</v>
      </c>
      <c r="D403" s="9" t="s">
        <v>830</v>
      </c>
      <c r="E403" s="10" t="str">
        <f t="shared" si="6"/>
        <v>男</v>
      </c>
      <c r="F403" s="10" cm="1">
        <f ca="1" t="array" ref="F403">_xlfn.IFS(LEN(I403)=15,DATEDIF(TEXT("19"&amp;MID(I403,7,6),"0-00-00"),TODAY(),"y"),LEN(I403)=18,DATEDIF(TEXT(MID(I403,7,8),"0-00-00"),TODAY(),"y"),TRUE,"身份证错误")</f>
        <v>52</v>
      </c>
      <c r="G403" s="8">
        <v>1520</v>
      </c>
      <c r="H403" s="8"/>
      <c r="I403" t="s">
        <v>831</v>
      </c>
    </row>
    <row r="404" ht="30" customHeight="1" spans="1:9">
      <c r="A404" s="8">
        <v>401</v>
      </c>
      <c r="B404" s="8" t="s">
        <v>10</v>
      </c>
      <c r="C404" s="8" t="s">
        <v>823</v>
      </c>
      <c r="D404" s="9" t="s">
        <v>832</v>
      </c>
      <c r="E404" s="10" t="str">
        <f t="shared" si="6"/>
        <v>男</v>
      </c>
      <c r="F404" s="10" cm="1">
        <f ca="1" t="array" ref="F404">_xlfn.IFS(LEN(I404)=15,DATEDIF(TEXT("19"&amp;MID(I404,7,6),"0-00-00"),TODAY(),"y"),LEN(I404)=18,DATEDIF(TEXT(MID(I404,7,8),"0-00-00"),TODAY(),"y"),TRUE,"身份证错误")</f>
        <v>55</v>
      </c>
      <c r="G404" s="8">
        <v>1520</v>
      </c>
      <c r="H404" s="8"/>
      <c r="I404" t="s">
        <v>833</v>
      </c>
    </row>
    <row r="405" ht="30" customHeight="1" spans="1:9">
      <c r="A405" s="8">
        <v>402</v>
      </c>
      <c r="B405" s="8" t="s">
        <v>10</v>
      </c>
      <c r="C405" s="8" t="s">
        <v>823</v>
      </c>
      <c r="D405" s="9" t="s">
        <v>834</v>
      </c>
      <c r="E405" s="10" t="str">
        <f t="shared" si="6"/>
        <v>男</v>
      </c>
      <c r="F405" s="10" cm="1">
        <f ca="1" t="array" ref="F405">_xlfn.IFS(LEN(I405)=15,DATEDIF(TEXT("19"&amp;MID(I405,7,6),"0-00-00"),TODAY(),"y"),LEN(I405)=18,DATEDIF(TEXT(MID(I405,7,8),"0-00-00"),TODAY(),"y"),TRUE,"身份证错误")</f>
        <v>86</v>
      </c>
      <c r="G405" s="8">
        <v>1520</v>
      </c>
      <c r="H405" s="8"/>
      <c r="I405" t="s">
        <v>835</v>
      </c>
    </row>
    <row r="406" ht="30" customHeight="1" spans="1:9">
      <c r="A406" s="8">
        <v>403</v>
      </c>
      <c r="B406" s="8" t="s">
        <v>10</v>
      </c>
      <c r="C406" s="8" t="s">
        <v>823</v>
      </c>
      <c r="D406" s="9" t="s">
        <v>836</v>
      </c>
      <c r="E406" s="10" t="str">
        <f t="shared" si="6"/>
        <v>男</v>
      </c>
      <c r="F406" s="10" cm="1">
        <f ca="1" t="array" ref="F406">_xlfn.IFS(LEN(I406)=15,DATEDIF(TEXT("19"&amp;MID(I406,7,6),"0-00-00"),TODAY(),"y"),LEN(I406)=18,DATEDIF(TEXT(MID(I406,7,8),"0-00-00"),TODAY(),"y"),TRUE,"身份证错误")</f>
        <v>59</v>
      </c>
      <c r="G406" s="8">
        <v>1520</v>
      </c>
      <c r="H406" s="8"/>
      <c r="I406" t="s">
        <v>837</v>
      </c>
    </row>
    <row r="407" ht="30" customHeight="1" spans="1:9">
      <c r="A407" s="8">
        <v>404</v>
      </c>
      <c r="B407" s="8" t="s">
        <v>10</v>
      </c>
      <c r="C407" s="8" t="s">
        <v>823</v>
      </c>
      <c r="D407" s="9" t="s">
        <v>838</v>
      </c>
      <c r="E407" s="10" t="str">
        <f t="shared" si="6"/>
        <v>男</v>
      </c>
      <c r="F407" s="10" cm="1">
        <f ca="1" t="array" ref="F407">_xlfn.IFS(LEN(I407)=15,DATEDIF(TEXT("19"&amp;MID(I407,7,6),"0-00-00"),TODAY(),"y"),LEN(I407)=18,DATEDIF(TEXT(MID(I407,7,8),"0-00-00"),TODAY(),"y"),TRUE,"身份证错误")</f>
        <v>77</v>
      </c>
      <c r="G407" s="8">
        <v>1520</v>
      </c>
      <c r="H407" s="8"/>
      <c r="I407" t="s">
        <v>839</v>
      </c>
    </row>
    <row r="408" ht="30" customHeight="1" spans="1:9">
      <c r="A408" s="8">
        <v>405</v>
      </c>
      <c r="B408" s="8" t="s">
        <v>10</v>
      </c>
      <c r="C408" s="8" t="s">
        <v>823</v>
      </c>
      <c r="D408" s="9" t="s">
        <v>840</v>
      </c>
      <c r="E408" s="10" t="str">
        <f t="shared" si="6"/>
        <v>男</v>
      </c>
      <c r="F408" s="10" cm="1">
        <f ca="1" t="array" ref="F408">_xlfn.IFS(LEN(I408)=15,DATEDIF(TEXT("19"&amp;MID(I408,7,6),"0-00-00"),TODAY(),"y"),LEN(I408)=18,DATEDIF(TEXT(MID(I408,7,8),"0-00-00"),TODAY(),"y"),TRUE,"身份证错误")</f>
        <v>64</v>
      </c>
      <c r="G408" s="8">
        <v>1520</v>
      </c>
      <c r="H408" s="8"/>
      <c r="I408" t="s">
        <v>841</v>
      </c>
    </row>
    <row r="409" ht="30" customHeight="1" spans="1:9">
      <c r="A409" s="8">
        <v>406</v>
      </c>
      <c r="B409" s="8" t="s">
        <v>10</v>
      </c>
      <c r="C409" s="8" t="s">
        <v>823</v>
      </c>
      <c r="D409" s="9" t="s">
        <v>842</v>
      </c>
      <c r="E409" s="10" t="str">
        <f t="shared" si="6"/>
        <v>男</v>
      </c>
      <c r="F409" s="10" cm="1">
        <f ca="1" t="array" ref="F409">_xlfn.IFS(LEN(I409)=15,DATEDIF(TEXT("19"&amp;MID(I409,7,6),"0-00-00"),TODAY(),"y"),LEN(I409)=18,DATEDIF(TEXT(MID(I409,7,8),"0-00-00"),TODAY(),"y"),TRUE,"身份证错误")</f>
        <v>60</v>
      </c>
      <c r="G409" s="8">
        <v>1520</v>
      </c>
      <c r="H409" s="8"/>
      <c r="I409" t="s">
        <v>843</v>
      </c>
    </row>
    <row r="410" ht="30" customHeight="1" spans="1:9">
      <c r="A410" s="8">
        <v>407</v>
      </c>
      <c r="B410" s="8" t="s">
        <v>10</v>
      </c>
      <c r="C410" s="8" t="s">
        <v>823</v>
      </c>
      <c r="D410" s="9" t="s">
        <v>844</v>
      </c>
      <c r="E410" s="10" t="str">
        <f t="shared" si="6"/>
        <v>男</v>
      </c>
      <c r="F410" s="10" cm="1">
        <f ca="1" t="array" ref="F410">_xlfn.IFS(LEN(I410)=15,DATEDIF(TEXT("19"&amp;MID(I410,7,6),"0-00-00"),TODAY(),"y"),LEN(I410)=18,DATEDIF(TEXT(MID(I410,7,8),"0-00-00"),TODAY(),"y"),TRUE,"身份证错误")</f>
        <v>85</v>
      </c>
      <c r="G410" s="8">
        <v>1520</v>
      </c>
      <c r="H410" s="8"/>
      <c r="I410" t="s">
        <v>845</v>
      </c>
    </row>
    <row r="411" ht="30" customHeight="1" spans="1:9">
      <c r="A411" s="8">
        <v>408</v>
      </c>
      <c r="B411" s="8" t="s">
        <v>10</v>
      </c>
      <c r="C411" s="8" t="s">
        <v>823</v>
      </c>
      <c r="D411" s="9" t="s">
        <v>846</v>
      </c>
      <c r="E411" s="10" t="str">
        <f t="shared" si="6"/>
        <v>男</v>
      </c>
      <c r="F411" s="10" cm="1">
        <f ca="1" t="array" ref="F411">_xlfn.IFS(LEN(I411)=15,DATEDIF(TEXT("19"&amp;MID(I411,7,6),"0-00-00"),TODAY(),"y"),LEN(I411)=18,DATEDIF(TEXT(MID(I411,7,8),"0-00-00"),TODAY(),"y"),TRUE,"身份证错误")</f>
        <v>46</v>
      </c>
      <c r="G411" s="8">
        <v>1520</v>
      </c>
      <c r="H411" s="8"/>
      <c r="I411" t="s">
        <v>847</v>
      </c>
    </row>
    <row r="412" ht="30" customHeight="1" spans="1:9">
      <c r="A412" s="8">
        <v>409</v>
      </c>
      <c r="B412" s="8" t="s">
        <v>10</v>
      </c>
      <c r="C412" s="8" t="s">
        <v>823</v>
      </c>
      <c r="D412" s="9" t="s">
        <v>848</v>
      </c>
      <c r="E412" s="10" t="str">
        <f t="shared" si="6"/>
        <v>男</v>
      </c>
      <c r="F412" s="10" cm="1">
        <f ca="1" t="array" ref="F412">_xlfn.IFS(LEN(I412)=15,DATEDIF(TEXT("19"&amp;MID(I412,7,6),"0-00-00"),TODAY(),"y"),LEN(I412)=18,DATEDIF(TEXT(MID(I412,7,8),"0-00-00"),TODAY(),"y"),TRUE,"身份证错误")</f>
        <v>64</v>
      </c>
      <c r="G412" s="8">
        <v>1520</v>
      </c>
      <c r="H412" s="8"/>
      <c r="I412" t="s">
        <v>849</v>
      </c>
    </row>
    <row r="413" ht="30" customHeight="1" spans="1:9">
      <c r="A413" s="8">
        <v>410</v>
      </c>
      <c r="B413" s="8" t="s">
        <v>10</v>
      </c>
      <c r="C413" s="8" t="s">
        <v>823</v>
      </c>
      <c r="D413" s="9" t="s">
        <v>850</v>
      </c>
      <c r="E413" s="10" t="str">
        <f t="shared" si="6"/>
        <v>男</v>
      </c>
      <c r="F413" s="10" cm="1">
        <f ca="1" t="array" ref="F413">_xlfn.IFS(LEN(I413)=15,DATEDIF(TEXT("19"&amp;MID(I413,7,6),"0-00-00"),TODAY(),"y"),LEN(I413)=18,DATEDIF(TEXT(MID(I413,7,8),"0-00-00"),TODAY(),"y"),TRUE,"身份证错误")</f>
        <v>59</v>
      </c>
      <c r="G413" s="8">
        <v>1520</v>
      </c>
      <c r="H413" s="8"/>
      <c r="I413" t="s">
        <v>851</v>
      </c>
    </row>
    <row r="414" ht="30" customHeight="1" spans="1:9">
      <c r="A414" s="8">
        <v>411</v>
      </c>
      <c r="B414" s="8" t="s">
        <v>10</v>
      </c>
      <c r="C414" s="8" t="s">
        <v>823</v>
      </c>
      <c r="D414" s="9" t="s">
        <v>852</v>
      </c>
      <c r="E414" s="10" t="str">
        <f t="shared" si="6"/>
        <v>男</v>
      </c>
      <c r="F414" s="10" cm="1">
        <f ca="1" t="array" ref="F414">_xlfn.IFS(LEN(I414)=15,DATEDIF(TEXT("19"&amp;MID(I414,7,6),"0-00-00"),TODAY(),"y"),LEN(I414)=18,DATEDIF(TEXT(MID(I414,7,8),"0-00-00"),TODAY(),"y"),TRUE,"身份证错误")</f>
        <v>71</v>
      </c>
      <c r="G414" s="8">
        <v>1520</v>
      </c>
      <c r="H414" s="8"/>
      <c r="I414" t="s">
        <v>853</v>
      </c>
    </row>
    <row r="415" ht="30" customHeight="1" spans="1:9">
      <c r="A415" s="8">
        <v>412</v>
      </c>
      <c r="B415" s="8" t="s">
        <v>10</v>
      </c>
      <c r="C415" s="8" t="s">
        <v>823</v>
      </c>
      <c r="D415" s="9" t="s">
        <v>854</v>
      </c>
      <c r="E415" s="10" t="str">
        <f t="shared" si="6"/>
        <v>男</v>
      </c>
      <c r="F415" s="10" cm="1">
        <f ca="1" t="array" ref="F415">_xlfn.IFS(LEN(I415)=15,DATEDIF(TEXT("19"&amp;MID(I415,7,6),"0-00-00"),TODAY(),"y"),LEN(I415)=18,DATEDIF(TEXT(MID(I415,7,8),"0-00-00"),TODAY(),"y"),TRUE,"身份证错误")</f>
        <v>70</v>
      </c>
      <c r="G415" s="8">
        <v>1520</v>
      </c>
      <c r="H415" s="8"/>
      <c r="I415" t="s">
        <v>855</v>
      </c>
    </row>
    <row r="416" ht="30" customHeight="1" spans="1:9">
      <c r="A416" s="8">
        <v>413</v>
      </c>
      <c r="B416" s="8" t="s">
        <v>10</v>
      </c>
      <c r="C416" s="8" t="s">
        <v>823</v>
      </c>
      <c r="D416" s="9" t="s">
        <v>856</v>
      </c>
      <c r="E416" s="10" t="str">
        <f t="shared" si="6"/>
        <v>男</v>
      </c>
      <c r="F416" s="10" cm="1">
        <f ca="1" t="array" ref="F416">_xlfn.IFS(LEN(I416)=15,DATEDIF(TEXT("19"&amp;MID(I416,7,6),"0-00-00"),TODAY(),"y"),LEN(I416)=18,DATEDIF(TEXT(MID(I416,7,8),"0-00-00"),TODAY(),"y"),TRUE,"身份证错误")</f>
        <v>74</v>
      </c>
      <c r="G416" s="8">
        <v>1520</v>
      </c>
      <c r="H416" s="8"/>
      <c r="I416" t="s">
        <v>857</v>
      </c>
    </row>
    <row r="417" ht="30" customHeight="1" spans="1:9">
      <c r="A417" s="8">
        <v>414</v>
      </c>
      <c r="B417" s="8" t="s">
        <v>10</v>
      </c>
      <c r="C417" s="8" t="s">
        <v>823</v>
      </c>
      <c r="D417" s="9" t="s">
        <v>858</v>
      </c>
      <c r="E417" s="10" t="str">
        <f t="shared" si="6"/>
        <v>男</v>
      </c>
      <c r="F417" s="10" cm="1">
        <f ca="1" t="array" ref="F417">_xlfn.IFS(LEN(I417)=15,DATEDIF(TEXT("19"&amp;MID(I417,7,6),"0-00-00"),TODAY(),"y"),LEN(I417)=18,DATEDIF(TEXT(MID(I417,7,8),"0-00-00"),TODAY(),"y"),TRUE,"身份证错误")</f>
        <v>64</v>
      </c>
      <c r="G417" s="8">
        <v>1520</v>
      </c>
      <c r="H417" s="8"/>
      <c r="I417" t="s">
        <v>859</v>
      </c>
    </row>
    <row r="418" ht="30" customHeight="1" spans="1:9">
      <c r="A418" s="8">
        <v>415</v>
      </c>
      <c r="B418" s="8" t="s">
        <v>10</v>
      </c>
      <c r="C418" s="8" t="s">
        <v>860</v>
      </c>
      <c r="D418" s="9" t="s">
        <v>861</v>
      </c>
      <c r="E418" s="10" t="str">
        <f t="shared" si="6"/>
        <v>男</v>
      </c>
      <c r="F418" s="10" cm="1">
        <f ca="1" t="array" ref="F418">_xlfn.IFS(LEN(I418)=15,DATEDIF(TEXT("19"&amp;MID(I418,7,6),"0-00-00"),TODAY(),"y"),LEN(I418)=18,DATEDIF(TEXT(MID(I418,7,8),"0-00-00"),TODAY(),"y"),TRUE,"身份证错误")</f>
        <v>62</v>
      </c>
      <c r="G418" s="8">
        <v>1520</v>
      </c>
      <c r="H418" s="8"/>
      <c r="I418" t="s">
        <v>862</v>
      </c>
    </row>
    <row r="419" ht="30" customHeight="1" spans="1:9">
      <c r="A419" s="8">
        <v>416</v>
      </c>
      <c r="B419" s="8" t="s">
        <v>10</v>
      </c>
      <c r="C419" s="8" t="s">
        <v>860</v>
      </c>
      <c r="D419" s="9" t="s">
        <v>863</v>
      </c>
      <c r="E419" s="10" t="str">
        <f t="shared" si="6"/>
        <v>女</v>
      </c>
      <c r="F419" s="10" cm="1">
        <f ca="1" t="array" ref="F419">_xlfn.IFS(LEN(I419)=15,DATEDIF(TEXT("19"&amp;MID(I419,7,6),"0-00-00"),TODAY(),"y"),LEN(I419)=18,DATEDIF(TEXT(MID(I419,7,8),"0-00-00"),TODAY(),"y"),TRUE,"身份证错误")</f>
        <v>93</v>
      </c>
      <c r="G419" s="8">
        <v>1520</v>
      </c>
      <c r="H419" s="8"/>
      <c r="I419" t="s">
        <v>864</v>
      </c>
    </row>
    <row r="420" ht="30" customHeight="1" spans="1:9">
      <c r="A420" s="8">
        <v>417</v>
      </c>
      <c r="B420" s="8" t="s">
        <v>10</v>
      </c>
      <c r="C420" s="8" t="s">
        <v>860</v>
      </c>
      <c r="D420" s="9" t="s">
        <v>865</v>
      </c>
      <c r="E420" s="10" t="str">
        <f t="shared" si="6"/>
        <v>男</v>
      </c>
      <c r="F420" s="10" cm="1">
        <f ca="1" t="array" ref="F420">_xlfn.IFS(LEN(I420)=15,DATEDIF(TEXT("19"&amp;MID(I420,7,6),"0-00-00"),TODAY(),"y"),LEN(I420)=18,DATEDIF(TEXT(MID(I420,7,8),"0-00-00"),TODAY(),"y"),TRUE,"身份证错误")</f>
        <v>57</v>
      </c>
      <c r="G420" s="8">
        <v>1520</v>
      </c>
      <c r="H420" s="8"/>
      <c r="I420" t="s">
        <v>866</v>
      </c>
    </row>
    <row r="421" ht="30" customHeight="1" spans="1:9">
      <c r="A421" s="8">
        <v>418</v>
      </c>
      <c r="B421" s="8" t="s">
        <v>10</v>
      </c>
      <c r="C421" s="8" t="s">
        <v>867</v>
      </c>
      <c r="D421" s="9" t="s">
        <v>868</v>
      </c>
      <c r="E421" s="10" t="str">
        <f t="shared" si="6"/>
        <v>男</v>
      </c>
      <c r="F421" s="10" cm="1">
        <f ca="1" t="array" ref="F421">_xlfn.IFS(LEN(I421)=15,DATEDIF(TEXT("19"&amp;MID(I421,7,6),"0-00-00"),TODAY(),"y"),LEN(I421)=18,DATEDIF(TEXT(MID(I421,7,8),"0-00-00"),TODAY(),"y"),TRUE,"身份证错误")</f>
        <v>56</v>
      </c>
      <c r="G421" s="8">
        <v>1520</v>
      </c>
      <c r="H421" s="8"/>
      <c r="I421" t="s">
        <v>869</v>
      </c>
    </row>
    <row r="422" ht="30" customHeight="1" spans="1:9">
      <c r="A422" s="8">
        <v>419</v>
      </c>
      <c r="B422" s="8" t="s">
        <v>10</v>
      </c>
      <c r="C422" s="8" t="s">
        <v>870</v>
      </c>
      <c r="D422" s="9" t="s">
        <v>871</v>
      </c>
      <c r="E422" s="10" t="str">
        <f t="shared" si="6"/>
        <v>女</v>
      </c>
      <c r="F422" s="10" cm="1">
        <f ca="1" t="array" ref="F422">_xlfn.IFS(LEN(I422)=15,DATEDIF(TEXT("19"&amp;MID(I422,7,6),"0-00-00"),TODAY(),"y"),LEN(I422)=18,DATEDIF(TEXT(MID(I422,7,8),"0-00-00"),TODAY(),"y"),TRUE,"身份证错误")</f>
        <v>85</v>
      </c>
      <c r="G422" s="8">
        <v>1520</v>
      </c>
      <c r="H422" s="8"/>
      <c r="I422" t="s">
        <v>872</v>
      </c>
    </row>
  </sheetData>
  <mergeCells count="1">
    <mergeCell ref="A2:H2"/>
  </mergeCells>
  <dataValidations count="1">
    <dataValidation type="custom" allowBlank="1" showErrorMessage="1" errorTitle="拒绝重复输入" error="当前输入的内容，与本区域的其他单元格内容重复。" sqref="D4:D422 E4:E422" errorStyle="warning">
      <formula1>COUNTIF($D$4:$G$422,D4)&lt;2</formula1>
    </dataValidation>
  </dataValidations>
  <pageMargins left="0.590277777777778" right="0.590277777777778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MZ</dc:creator>
  <cp:lastModifiedBy>NAN</cp:lastModifiedBy>
  <dcterms:created xsi:type="dcterms:W3CDTF">2022-04-14T01:52:00Z</dcterms:created>
  <dcterms:modified xsi:type="dcterms:W3CDTF">2026-04-01T07:07:15Z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C80A0EC80C41453FBD5A4E59F6C3135B_13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