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<sst xmlns="http://schemas.openxmlformats.org/spreadsheetml/2006/main" count="72" uniqueCount="65">
  <si>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附件11：</t>
  </si>
  <si>
    <t>台山市2025年12月份政策性蔬菜种植保险承保清单</t>
  </si>
  <si>
    <t>统计日期：2025年12月01日至2025年12月31日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</si>
  <si>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</si>
  <si>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</si>
  <si>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</si>
  <si>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</si>
  <si>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</si>
  <si>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</si>
  <si>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</si>
  <si>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</si>
  <si>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</si>
  <si>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</si>
  <si>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</si>
  <si>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</si>
  <si>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</si>
  <si>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</si>
  <si>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</si>
  <si>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</si>
  <si>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</si>
  <si>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</si>
  <si>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12月共承保露地果菜373.8亩、露地茎菜421亩、露地叶菜1124亩</t>
  </si>
  <si>
    <t>大江</t>
  </si>
  <si>
    <t>区洪锦</t>
  </si>
  <si>
    <t>P87820254407N000000105</t>
  </si>
  <si>
    <t>露地茎菜马蹄50亩</t>
  </si>
  <si>
    <t>吴浩荣</t>
  </si>
  <si>
    <t>P87820254407N000000106</t>
  </si>
  <si>
    <t>露地茎菜马蹄60亩</t>
  </si>
  <si>
    <t>区火旺</t>
  </si>
  <si>
    <t>P87820254407N000000107</t>
  </si>
  <si>
    <t>露地茎菜马蹄72亩</t>
  </si>
  <si>
    <t>覃炎梅</t>
  </si>
  <si>
    <t>P87820254407N000000108</t>
  </si>
  <si>
    <t>露地茎菜马蹄119亩</t>
  </si>
  <si>
    <t>覃永勇</t>
  </si>
  <si>
    <t>P87820254407N000000109</t>
  </si>
  <si>
    <t>露地茎菜马蹄110亩</t>
  </si>
  <si>
    <t>都斛</t>
  </si>
  <si>
    <t>陈雄立</t>
  </si>
  <si>
    <t>P87820254407N000000111</t>
  </si>
  <si>
    <t>露地果菜辣椒36亩</t>
  </si>
  <si>
    <t>陈逸文</t>
  </si>
  <si>
    <t>P87820254407N000000112</t>
  </si>
  <si>
    <t>露地果菜香芋南瓜13.8亩</t>
  </si>
  <si>
    <t>李权立</t>
  </si>
  <si>
    <t>P87820254407N000000114</t>
  </si>
  <si>
    <t>露地果菜南瓜200亩</t>
  </si>
  <si>
    <t>冲蒌</t>
  </si>
  <si>
    <t>王立奇</t>
  </si>
  <si>
    <t>P87820254407N000000113</t>
  </si>
  <si>
    <t>露地叶菜生菜1124亩</t>
  </si>
  <si>
    <t>白沙</t>
  </si>
  <si>
    <t>黄健钊</t>
  </si>
  <si>
    <t>P87820254407N000000110</t>
  </si>
  <si>
    <t>露地果菜南瓜16亩、葫芦瓜13亩，露地茎菜菜花10亩</t>
  </si>
  <si>
    <t>四九</t>
  </si>
  <si>
    <t>伍锐新</t>
  </si>
  <si>
    <t>P87820254407N000000104</t>
  </si>
  <si>
    <t>露地果菜辣椒90亩</t>
  </si>
  <si>
    <t>赤溪</t>
  </si>
  <si>
    <t>刘国文</t>
  </si>
  <si>
    <t>P87820254407N000000103</t>
  </si>
  <si>
    <t>露地果菜辣椒5亩</t>
  </si>
  <si>
    <t>1、参保数量：种植业指种植面积亩数。
2、根据粤财金〔2023〕35号、《关于做好江门市2024-2026年政策性农业保险有关工作的通知》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</si>
</sst>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微软雅黑"/>
      <charset val="134"/>
    </font>
    <font>
      <sz val="10"/>
      <name val="宋体"/>
      <charset val="134"/>
      <scheme val="minor"/>
    </font>
    <font>
      <b/>
      <sz val="11"/>
      <name val="微软雅黑"/>
      <charset val="134"/>
    </font>
    <font>
      <b/>
      <sz val="10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left"/>
    </xf>
    <xf numFmtId="0" fontId="4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5" fillId="0" borderId="0" xfId="49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0" xfId="49" applyFont="1" applyFill="1" applyAlignment="1">
      <alignment horizontal="left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176" fontId="4" fillId="0" borderId="0" xfId="49" applyNumberFormat="1" applyFont="1" applyFill="1" applyAlignment="1"/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176" fontId="5" fillId="0" borderId="4" xfId="49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horizontal="center" vertical="center"/>
    </xf>
    <xf numFmtId="0" fontId="5" fillId="0" borderId="5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6" xfId="49" applyNumberFormat="1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horizontal="right" vertical="center"/>
    </xf>
    <xf numFmtId="0" fontId="5" fillId="2" borderId="6" xfId="49" applyNumberFormat="1" applyFont="1" applyFill="1" applyBorder="1" applyAlignment="1">
      <alignment horizontal="center" vertical="center" wrapText="1"/>
    </xf>
    <xf numFmtId="0" fontId="8" fillId="0" borderId="6" xfId="49" applyFont="1" applyFill="1" applyBorder="1" applyAlignment="1">
      <alignment horizontal="center" vertical="center"/>
    </xf>
    <xf numFmtId="177" fontId="8" fillId="0" borderId="6" xfId="49" applyNumberFormat="1" applyFont="1" applyFill="1" applyBorder="1" applyAlignment="1">
      <alignment horizontal="center" vertical="center"/>
    </xf>
    <xf numFmtId="176" fontId="8" fillId="0" borderId="6" xfId="49" applyNumberFormat="1" applyFont="1" applyFill="1" applyBorder="1" applyAlignment="1">
      <alignment horizontal="right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8" xfId="49" applyFont="1" applyFill="1" applyBorder="1" applyAlignment="1">
      <alignment horizontal="left" vertical="center" wrapText="1"/>
    </xf>
    <xf numFmtId="0" fontId="10" fillId="0" borderId="8" xfId="49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workbookViewId="0">
      <selection activeCell="M7" sqref="M7"/>
    </sheetView>
  </sheetViews>
  <sheetFormatPr defaultColWidth="7.875" defaultRowHeight="13.5"/>
  <cols>
    <col min="1" max="1" width="5.25" style="2" customWidth="1"/>
    <col min="2" max="2" width="6.375" style="2" customWidth="1"/>
    <col min="3" max="3" width="17.75" style="2" customWidth="1"/>
    <col min="4" max="4" width="25.875" style="2" customWidth="1"/>
    <col min="5" max="5" width="12.375" style="2" customWidth="1"/>
    <col min="6" max="6" width="10.625" style="2" customWidth="1"/>
    <col min="7" max="7" width="13.375" style="2" customWidth="1"/>
    <col min="8" max="8" width="12.625" style="2" customWidth="1"/>
    <col min="9" max="12" width="11.125" style="2" customWidth="1"/>
    <col min="13" max="13" width="27" style="6" customWidth="1"/>
    <col min="14" max="14" width="8" style="2"/>
    <col min="15" max="15" width="11.25" style="2"/>
    <col min="16" max="16" width="8" style="2"/>
    <col min="17" max="17" width="11.25" style="2"/>
    <col min="18" max="16384" width="8" style="2"/>
  </cols>
  <sheetData>
    <row r="1" s="1" customFormat="1" ht="16.5" spans="1:13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3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3" t="s">
        <v>3</v>
      </c>
    </row>
    <row r="4" s="4" customFormat="1" ht="20.1" customHeight="1" spans="1:13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20" t="s">
        <v>11</v>
      </c>
      <c r="I4" s="21" t="s">
        <v>12</v>
      </c>
      <c r="J4" s="21"/>
      <c r="K4" s="21"/>
      <c r="L4" s="22"/>
      <c r="M4" s="23" t="s">
        <v>13</v>
      </c>
    </row>
    <row r="5" s="4" customFormat="1" ht="20.1" customHeight="1" spans="1:13">
      <c r="A5" s="24"/>
      <c r="B5" s="24"/>
      <c r="C5" s="24"/>
      <c r="D5" s="24"/>
      <c r="E5" s="24"/>
      <c r="F5" s="24"/>
      <c r="G5" s="24"/>
      <c r="H5" s="25"/>
      <c r="I5" s="26" t="s">
        <v>14</v>
      </c>
      <c r="J5" s="26" t="s">
        <v>15</v>
      </c>
      <c r="K5" s="26" t="s">
        <v>16</v>
      </c>
      <c r="L5" s="26" t="s">
        <v>17</v>
      </c>
      <c r="M5" s="27"/>
    </row>
    <row r="6" s="5" customFormat="1" ht="26.25" customHeight="1" spans="1:13">
      <c r="A6" s="28" t="s">
        <v>18</v>
      </c>
      <c r="B6" s="29"/>
      <c r="C6" s="29"/>
      <c r="D6" s="29"/>
      <c r="E6" s="29"/>
      <c r="F6" s="29"/>
      <c r="G6" s="29"/>
      <c r="H6" s="30"/>
      <c r="I6" s="21">
        <f>SUM(I7:K7)</f>
        <v>172130.4</v>
      </c>
      <c r="J6" s="21"/>
      <c r="K6" s="22"/>
      <c r="L6" s="26" t="s">
        <v>19</v>
      </c>
      <c r="M6" s="31" t="s">
        <v>19</v>
      </c>
    </row>
    <row r="7" s="5" customFormat="1" ht="42" customHeight="1" spans="1:13">
      <c r="A7" s="28" t="s">
        <v>20</v>
      </c>
      <c r="B7" s="29"/>
      <c r="C7" s="29"/>
      <c r="D7" s="29"/>
      <c r="E7" s="30"/>
      <c r="F7" s="32">
        <f>SUM(F8:F19)</f>
        <v>1918.8</v>
      </c>
      <c r="G7" s="32">
        <f t="shared" ref="G7:L7" si="0">SUM(G8:G19)</f>
        <v>2390700</v>
      </c>
      <c r="H7" s="32">
        <f t="shared" si="0"/>
        <v>286884</v>
      </c>
      <c r="I7" s="32">
        <f t="shared" si="0"/>
        <v>114753.6</v>
      </c>
      <c r="J7" s="32">
        <f t="shared" si="0"/>
        <v>28688.4</v>
      </c>
      <c r="K7" s="32">
        <f t="shared" si="0"/>
        <v>28688.4</v>
      </c>
      <c r="L7" s="32">
        <f t="shared" si="0"/>
        <v>114753.6</v>
      </c>
      <c r="M7" s="33" t="s">
        <v>21</v>
      </c>
    </row>
    <row r="8" s="5" customFormat="1" ht="35" customHeight="1" spans="1:13">
      <c r="A8" s="34">
        <v>1</v>
      </c>
      <c r="B8" s="34" t="s">
        <v>22</v>
      </c>
      <c r="C8" s="34" t="s">
        <v>23</v>
      </c>
      <c r="D8" s="34" t="s">
        <v>24</v>
      </c>
      <c r="E8" s="35">
        <v>45995</v>
      </c>
      <c r="F8" s="36">
        <v>50</v>
      </c>
      <c r="G8" s="36">
        <v>75000</v>
      </c>
      <c r="H8" s="36">
        <v>9000</v>
      </c>
      <c r="I8" s="36">
        <v>3600</v>
      </c>
      <c r="J8" s="36">
        <v>900</v>
      </c>
      <c r="K8" s="36">
        <v>900</v>
      </c>
      <c r="L8" s="36">
        <v>3600</v>
      </c>
      <c r="M8" s="37" t="s">
        <v>25</v>
      </c>
    </row>
    <row r="9" s="5" customFormat="1" ht="35" customHeight="1" spans="1:13">
      <c r="A9" s="34">
        <v>2</v>
      </c>
      <c r="B9" s="34" t="s">
        <v>22</v>
      </c>
      <c r="C9" s="34" t="s">
        <v>26</v>
      </c>
      <c r="D9" s="34" t="s">
        <v>27</v>
      </c>
      <c r="E9" s="35">
        <v>45997</v>
      </c>
      <c r="F9" s="36">
        <v>60</v>
      </c>
      <c r="G9" s="36">
        <v>90000</v>
      </c>
      <c r="H9" s="36">
        <v>10800</v>
      </c>
      <c r="I9" s="36">
        <v>4320</v>
      </c>
      <c r="J9" s="36">
        <v>1080</v>
      </c>
      <c r="K9" s="36">
        <v>1080</v>
      </c>
      <c r="L9" s="36">
        <v>4320</v>
      </c>
      <c r="M9" s="37" t="s">
        <v>28</v>
      </c>
    </row>
    <row r="10" s="5" customFormat="1" ht="35" customHeight="1" spans="1:13">
      <c r="A10" s="34">
        <v>3</v>
      </c>
      <c r="B10" s="34" t="s">
        <v>22</v>
      </c>
      <c r="C10" s="34" t="s">
        <v>29</v>
      </c>
      <c r="D10" s="34" t="s">
        <v>30</v>
      </c>
      <c r="E10" s="35">
        <v>45997</v>
      </c>
      <c r="F10" s="36">
        <v>72</v>
      </c>
      <c r="G10" s="36">
        <v>108000</v>
      </c>
      <c r="H10" s="36">
        <v>12960</v>
      </c>
      <c r="I10" s="36">
        <v>5184</v>
      </c>
      <c r="J10" s="36">
        <v>1296</v>
      </c>
      <c r="K10" s="36">
        <v>1296</v>
      </c>
      <c r="L10" s="36">
        <v>5184</v>
      </c>
      <c r="M10" s="37" t="s">
        <v>31</v>
      </c>
    </row>
    <row r="11" s="5" customFormat="1" ht="35" customHeight="1" spans="1:13">
      <c r="A11" s="34">
        <v>4</v>
      </c>
      <c r="B11" s="34" t="s">
        <v>22</v>
      </c>
      <c r="C11" s="34" t="s">
        <v>32</v>
      </c>
      <c r="D11" s="34" t="s">
        <v>33</v>
      </c>
      <c r="E11" s="35">
        <v>45997</v>
      </c>
      <c r="F11" s="36">
        <v>119</v>
      </c>
      <c r="G11" s="36">
        <v>178500</v>
      </c>
      <c r="H11" s="36">
        <v>21420</v>
      </c>
      <c r="I11" s="36">
        <v>8568</v>
      </c>
      <c r="J11" s="36">
        <v>2142</v>
      </c>
      <c r="K11" s="36">
        <v>2142</v>
      </c>
      <c r="L11" s="36">
        <v>8568</v>
      </c>
      <c r="M11" s="37" t="s">
        <v>34</v>
      </c>
    </row>
    <row r="12" s="5" customFormat="1" ht="35" customHeight="1" spans="1:13">
      <c r="A12" s="34">
        <v>5</v>
      </c>
      <c r="B12" s="34" t="s">
        <v>22</v>
      </c>
      <c r="C12" s="34" t="s">
        <v>35</v>
      </c>
      <c r="D12" s="34" t="s">
        <v>36</v>
      </c>
      <c r="E12" s="35">
        <v>45997</v>
      </c>
      <c r="F12" s="36">
        <v>110</v>
      </c>
      <c r="G12" s="36">
        <v>165000</v>
      </c>
      <c r="H12" s="36">
        <v>19800</v>
      </c>
      <c r="I12" s="36">
        <v>7920</v>
      </c>
      <c r="J12" s="36">
        <v>1980</v>
      </c>
      <c r="K12" s="36">
        <v>1980</v>
      </c>
      <c r="L12" s="36">
        <v>7920</v>
      </c>
      <c r="M12" s="37" t="s">
        <v>37</v>
      </c>
    </row>
    <row r="13" s="5" customFormat="1" ht="35" customHeight="1" spans="1:13">
      <c r="A13" s="34">
        <v>6</v>
      </c>
      <c r="B13" s="34" t="s">
        <v>38</v>
      </c>
      <c r="C13" s="34" t="s">
        <v>39</v>
      </c>
      <c r="D13" s="34" t="s">
        <v>40</v>
      </c>
      <c r="E13" s="35">
        <v>46010</v>
      </c>
      <c r="F13" s="36">
        <v>36</v>
      </c>
      <c r="G13" s="36">
        <v>72000</v>
      </c>
      <c r="H13" s="36">
        <v>8640</v>
      </c>
      <c r="I13" s="36">
        <v>3456</v>
      </c>
      <c r="J13" s="36">
        <v>864</v>
      </c>
      <c r="K13" s="36">
        <v>864</v>
      </c>
      <c r="L13" s="36">
        <v>3456</v>
      </c>
      <c r="M13" s="37" t="s">
        <v>41</v>
      </c>
    </row>
    <row r="14" s="5" customFormat="1" ht="35" customHeight="1" spans="1:13">
      <c r="A14" s="34">
        <v>7</v>
      </c>
      <c r="B14" s="34" t="s">
        <v>38</v>
      </c>
      <c r="C14" s="34" t="s">
        <v>42</v>
      </c>
      <c r="D14" s="34" t="s">
        <v>43</v>
      </c>
      <c r="E14" s="35">
        <v>46010</v>
      </c>
      <c r="F14" s="36">
        <v>13.8</v>
      </c>
      <c r="G14" s="36">
        <v>27600</v>
      </c>
      <c r="H14" s="36">
        <v>3312</v>
      </c>
      <c r="I14" s="36">
        <v>1324.8</v>
      </c>
      <c r="J14" s="36">
        <v>331.2</v>
      </c>
      <c r="K14" s="36">
        <v>331.2</v>
      </c>
      <c r="L14" s="36">
        <v>1324.8</v>
      </c>
      <c r="M14" s="37" t="s">
        <v>44</v>
      </c>
    </row>
    <row r="15" s="5" customFormat="1" ht="35" customHeight="1" spans="1:13">
      <c r="A15" s="34">
        <v>8</v>
      </c>
      <c r="B15" s="34" t="s">
        <v>38</v>
      </c>
      <c r="C15" s="34" t="s">
        <v>45</v>
      </c>
      <c r="D15" s="34" t="s">
        <v>46</v>
      </c>
      <c r="E15" s="35">
        <v>46017</v>
      </c>
      <c r="F15" s="36">
        <v>200</v>
      </c>
      <c r="G15" s="36">
        <v>400000</v>
      </c>
      <c r="H15" s="36">
        <v>48000</v>
      </c>
      <c r="I15" s="36">
        <v>19200</v>
      </c>
      <c r="J15" s="36">
        <v>4800</v>
      </c>
      <c r="K15" s="36">
        <v>4800</v>
      </c>
      <c r="L15" s="36">
        <v>19200</v>
      </c>
      <c r="M15" s="37" t="s">
        <v>47</v>
      </c>
    </row>
    <row r="16" s="5" customFormat="1" ht="35" customHeight="1" spans="1:13">
      <c r="A16" s="34">
        <v>9</v>
      </c>
      <c r="B16" s="34" t="s">
        <v>48</v>
      </c>
      <c r="C16" s="34" t="s">
        <v>49</v>
      </c>
      <c r="D16" s="34" t="s">
        <v>50</v>
      </c>
      <c r="E16" s="35">
        <v>46016</v>
      </c>
      <c r="F16" s="36">
        <v>1124</v>
      </c>
      <c r="G16" s="36">
        <v>1011600</v>
      </c>
      <c r="H16" s="36">
        <v>121392</v>
      </c>
      <c r="I16" s="36">
        <v>48556.8</v>
      </c>
      <c r="J16" s="36">
        <v>12139.2</v>
      </c>
      <c r="K16" s="36">
        <v>12139.2</v>
      </c>
      <c r="L16" s="36">
        <v>48556.8</v>
      </c>
      <c r="M16" s="37" t="s">
        <v>51</v>
      </c>
    </row>
    <row r="17" s="5" customFormat="1" ht="35" customHeight="1" spans="1:14">
      <c r="A17" s="34">
        <v>10</v>
      </c>
      <c r="B17" s="34" t="s">
        <v>52</v>
      </c>
      <c r="C17" s="34" t="s">
        <v>53</v>
      </c>
      <c r="D17" s="34" t="s">
        <v>54</v>
      </c>
      <c r="E17" s="35">
        <v>46004</v>
      </c>
      <c r="F17" s="36">
        <v>39</v>
      </c>
      <c r="G17" s="36">
        <v>73000</v>
      </c>
      <c r="H17" s="36">
        <v>8760</v>
      </c>
      <c r="I17" s="36">
        <v>3504</v>
      </c>
      <c r="J17" s="36">
        <v>876</v>
      </c>
      <c r="K17" s="36">
        <v>876</v>
      </c>
      <c r="L17" s="36">
        <v>3504</v>
      </c>
      <c r="M17" s="37" t="s">
        <v>55</v>
      </c>
    </row>
    <row r="18" s="5" customFormat="1" ht="35" customHeight="1" spans="1:14">
      <c r="A18" s="34">
        <v>11</v>
      </c>
      <c r="B18" s="34" t="s">
        <v>56</v>
      </c>
      <c r="C18" s="34" t="s">
        <v>57</v>
      </c>
      <c r="D18" s="34" t="s">
        <v>58</v>
      </c>
      <c r="E18" s="35">
        <v>45994</v>
      </c>
      <c r="F18" s="36">
        <v>90</v>
      </c>
      <c r="G18" s="36">
        <v>180000</v>
      </c>
      <c r="H18" s="36">
        <v>21600</v>
      </c>
      <c r="I18" s="36">
        <v>8640</v>
      </c>
      <c r="J18" s="36">
        <v>2160</v>
      </c>
      <c r="K18" s="36">
        <v>2160</v>
      </c>
      <c r="L18" s="36">
        <v>8640</v>
      </c>
      <c r="M18" s="37" t="s">
        <v>59</v>
      </c>
    </row>
    <row r="19" s="5" customFormat="1" ht="35" customHeight="1" spans="1:14">
      <c r="A19" s="34">
        <v>12</v>
      </c>
      <c r="B19" s="34" t="s">
        <v>60</v>
      </c>
      <c r="C19" s="34" t="s">
        <v>61</v>
      </c>
      <c r="D19" s="34" t="s">
        <v>62</v>
      </c>
      <c r="E19" s="35">
        <v>45994</v>
      </c>
      <c r="F19" s="36">
        <v>5</v>
      </c>
      <c r="G19" s="36">
        <v>10000</v>
      </c>
      <c r="H19" s="36">
        <v>1200</v>
      </c>
      <c r="I19" s="36">
        <v>480</v>
      </c>
      <c r="J19" s="36">
        <v>120</v>
      </c>
      <c r="K19" s="36">
        <v>120</v>
      </c>
      <c r="L19" s="36">
        <v>480</v>
      </c>
      <c r="M19" s="37" t="s">
        <v>63</v>
      </c>
    </row>
    <row r="20" s="2" customFormat="1" ht="80" customHeight="1" spans="1:14">
      <c r="A20" s="38" t="s">
        <v>64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  <c r="N20" s="5"/>
    </row>
    <row r="21" s="2" customFormat="1" ht="35" customHeight="1" spans="1:14">
      <c r="F21" s="40"/>
      <c r="G21" s="40"/>
      <c r="H21" s="40"/>
      <c r="I21" s="40"/>
      <c r="M21" s="6"/>
    </row>
    <row r="22" s="2" customFormat="1" ht="30" customHeight="1" spans="1:14">
      <c r="A22" s="41"/>
      <c r="B22" s="41"/>
      <c r="C22" s="41"/>
      <c r="D22" s="3"/>
      <c r="E22" s="3"/>
      <c r="F22" s="3"/>
      <c r="G22" s="3"/>
      <c r="H22" s="3"/>
      <c r="I22" s="3"/>
      <c r="J22" s="3"/>
      <c r="K22" s="3"/>
      <c r="L22" s="3"/>
      <c r="M22" s="6"/>
    </row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</sheetData>
  <mergeCells count="15">
    <mergeCell ref="A2:M2"/>
    <mergeCell ref="I4:L4"/>
    <mergeCell ref="A6:H6"/>
    <mergeCell ref="I6:K6"/>
    <mergeCell ref="A7:E7"/>
    <mergeCell ref="A20:M20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2026-03-24T09:25:00Z</dcterms:created>
  <dcterms:modified xsi:type="dcterms:W3CDTF">2026-03-27T01:04:30Z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2299216DD8404C95BE4012EB18F95EE7_11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