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<sst xmlns="http://schemas.openxmlformats.org/spreadsheetml/2006/main" count="41" uniqueCount="32">
  <si>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附件10：</t>
  </si>
  <si>
    <t>台山市2025年12月份政策性马铃薯保险承保清单</t>
  </si>
  <si>
    <t>统计日期：2025年12月01日至2025年12月31日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</si>
  <si>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</si>
  <si>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</si>
  <si>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</si>
  <si>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</si>
  <si>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</si>
  <si>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</si>
  <si>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</si>
  <si>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</si>
  <si>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</si>
  <si>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</si>
  <si>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</si>
  <si>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</si>
  <si>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</si>
  <si>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</si>
  <si>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</si>
  <si>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</si>
  <si>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</si>
  <si>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</si>
  <si>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</si>
  <si>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</si>
  <si>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黄培贞</t>
  </si>
  <si>
    <t>PHCF20254407N000000002</t>
  </si>
  <si>
    <t>黄翠琴</t>
  </si>
  <si>
    <t>PHCF20254407N000000003</t>
  </si>
  <si>
    <t>赤溪</t>
  </si>
  <si>
    <t>钟亦平</t>
  </si>
  <si>
    <t>PHCF20254407N000000004</t>
  </si>
  <si>
    <t>PHCF20254407N000000005</t>
  </si>
  <si>
    <t>1、参保数量：种植数量。
2、根据粤财金〔2023〕35号、《关于做好江门市2024-2026年政策性农业保险有关工作的通知》，马铃薯保险各级财政保费分担说明：中央财政补贴35%，省级财政补贴30%，地、市级财政补贴7.5%，县（区）级财政补贴7.5%，农民自行负担20%；
3、根据粤财金〔2023〕35号文件，马铃薯保险基本保险金额：1800元/亩/年；                                                                                                                                                                          
4、根据粤财金〔2023〕35号文件，马铃薯保险费率：8%。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</si>
</sst>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RMB]General;[Red][DBNum2][$RMB]General"/>
    <numFmt numFmtId="178" formatCode="0.00_ 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vertical="center"/>
    </xf>
    <xf numFmtId="178" fontId="8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F8" sqref="F8:F11"/>
    </sheetView>
  </sheetViews>
  <sheetFormatPr defaultColWidth="9" defaultRowHeight="13.5"/>
  <cols>
    <col min="1" max="1" width="5.25" style="2" customWidth="1"/>
    <col min="2" max="2" width="6.375" style="2" customWidth="1"/>
    <col min="3" max="3" width="12" style="2" customWidth="1"/>
    <col min="4" max="4" width="27.5" style="2" customWidth="1"/>
    <col min="5" max="5" width="11.625" style="2" customWidth="1"/>
    <col min="6" max="6" width="10.625" style="2" customWidth="1"/>
    <col min="7" max="10" width="12.625" style="2" customWidth="1"/>
    <col min="11" max="11" width="12.125" style="2" customWidth="1"/>
    <col min="12" max="13" width="11.375" style="2" customWidth="1"/>
    <col min="14" max="14" width="7.375" style="2" customWidth="1"/>
    <col min="15" max="16" width="9" style="2"/>
    <col min="17" max="17" width="12.125" style="2"/>
    <col min="18" max="16384" width="9" style="2"/>
  </cols>
  <sheetData>
    <row r="1" s="1" customFormat="1" ht="15" spans="1:17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9"/>
    </row>
    <row r="2" s="2" customFormat="1" ht="51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7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16" t="s">
        <v>3</v>
      </c>
    </row>
    <row r="4" s="3" customFormat="1" ht="20.1" customHeight="1" spans="1:17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19"/>
      <c r="M4" s="20"/>
      <c r="N4" s="17" t="s">
        <v>13</v>
      </c>
    </row>
    <row r="5" s="3" customFormat="1" ht="20.1" customHeight="1" spans="1:17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4" t="s">
        <v>15</v>
      </c>
      <c r="K5" s="24" t="s">
        <v>16</v>
      </c>
      <c r="L5" s="24" t="s">
        <v>17</v>
      </c>
      <c r="M5" s="24" t="s">
        <v>18</v>
      </c>
      <c r="N5" s="21"/>
    </row>
    <row r="6" s="4" customFormat="1" ht="26.25" customHeight="1" spans="1:17">
      <c r="A6" s="25" t="s">
        <v>19</v>
      </c>
      <c r="B6" s="26"/>
      <c r="C6" s="26"/>
      <c r="D6" s="26"/>
      <c r="E6" s="26"/>
      <c r="F6" s="26"/>
      <c r="G6" s="26"/>
      <c r="H6" s="27"/>
      <c r="I6" s="28">
        <f>SUM(I7:L7)</f>
        <v>49305.6</v>
      </c>
      <c r="J6" s="28"/>
      <c r="K6" s="28"/>
      <c r="L6" s="29"/>
      <c r="M6" s="24" t="s">
        <v>20</v>
      </c>
      <c r="N6" s="24" t="s">
        <v>20</v>
      </c>
      <c r="Q6" s="30"/>
    </row>
    <row r="7" s="4" customFormat="1" ht="25" customHeight="1" spans="1:17">
      <c r="A7" s="25" t="s">
        <v>21</v>
      </c>
      <c r="B7" s="26"/>
      <c r="C7" s="26"/>
      <c r="D7" s="26"/>
      <c r="E7" s="27"/>
      <c r="F7" s="31">
        <f t="shared" ref="F7:M7" si="0">SUM(F8:F11)</f>
        <v>428</v>
      </c>
      <c r="G7" s="31">
        <f t="shared" si="0"/>
        <v>770400</v>
      </c>
      <c r="H7" s="31">
        <f t="shared" si="0"/>
        <v>61632</v>
      </c>
      <c r="I7" s="31">
        <f t="shared" si="0"/>
        <v>21571.2</v>
      </c>
      <c r="J7" s="31">
        <f t="shared" si="0"/>
        <v>18489.6</v>
      </c>
      <c r="K7" s="31">
        <f t="shared" si="0"/>
        <v>4622.4</v>
      </c>
      <c r="L7" s="31">
        <f t="shared" si="0"/>
        <v>4622.4</v>
      </c>
      <c r="M7" s="31">
        <f t="shared" si="0"/>
        <v>12326.4</v>
      </c>
      <c r="N7" s="32" t="s">
        <v>20</v>
      </c>
    </row>
    <row r="8" s="4" customFormat="1" ht="25" customHeight="1" spans="1:17">
      <c r="A8" s="33">
        <v>1</v>
      </c>
      <c r="B8" s="33" t="s">
        <v>22</v>
      </c>
      <c r="C8" s="33" t="s">
        <v>23</v>
      </c>
      <c r="D8" s="33" t="s">
        <v>24</v>
      </c>
      <c r="E8" s="34">
        <v>46009</v>
      </c>
      <c r="F8" s="35">
        <v>12</v>
      </c>
      <c r="G8" s="35">
        <v>21600</v>
      </c>
      <c r="H8" s="36">
        <v>1728</v>
      </c>
      <c r="I8" s="36">
        <v>604.8</v>
      </c>
      <c r="J8" s="36">
        <v>518.4</v>
      </c>
      <c r="K8" s="36">
        <v>129.6</v>
      </c>
      <c r="L8" s="36">
        <v>129.6</v>
      </c>
      <c r="M8" s="36">
        <v>345.6</v>
      </c>
      <c r="N8" s="37" t="s">
        <v>20</v>
      </c>
    </row>
    <row r="9" s="4" customFormat="1" ht="25" customHeight="1" spans="1:17">
      <c r="A9" s="33">
        <v>2</v>
      </c>
      <c r="B9" s="33" t="s">
        <v>22</v>
      </c>
      <c r="C9" s="33" t="s">
        <v>25</v>
      </c>
      <c r="D9" s="33" t="s">
        <v>26</v>
      </c>
      <c r="E9" s="34">
        <v>46009</v>
      </c>
      <c r="F9" s="35">
        <v>68</v>
      </c>
      <c r="G9" s="35">
        <v>122400</v>
      </c>
      <c r="H9" s="36">
        <v>9792</v>
      </c>
      <c r="I9" s="36">
        <v>3427.2</v>
      </c>
      <c r="J9" s="36">
        <v>2937.6</v>
      </c>
      <c r="K9" s="36">
        <v>734.4</v>
      </c>
      <c r="L9" s="36">
        <v>734.4</v>
      </c>
      <c r="M9" s="36">
        <v>1958.4</v>
      </c>
      <c r="N9" s="37" t="s">
        <v>20</v>
      </c>
    </row>
    <row r="10" s="4" customFormat="1" ht="25" customHeight="1" spans="1:17">
      <c r="A10" s="33">
        <v>3</v>
      </c>
      <c r="B10" s="33" t="s">
        <v>27</v>
      </c>
      <c r="C10" s="33" t="s">
        <v>28</v>
      </c>
      <c r="D10" s="33" t="s">
        <v>29</v>
      </c>
      <c r="E10" s="34">
        <v>46011</v>
      </c>
      <c r="F10" s="35">
        <v>118</v>
      </c>
      <c r="G10" s="35">
        <v>212400</v>
      </c>
      <c r="H10" s="36">
        <v>16992</v>
      </c>
      <c r="I10" s="36">
        <v>5947.2</v>
      </c>
      <c r="J10" s="36">
        <v>5097.6</v>
      </c>
      <c r="K10" s="36">
        <v>1274.4</v>
      </c>
      <c r="L10" s="36">
        <v>1274.4</v>
      </c>
      <c r="M10" s="36">
        <v>3398.4</v>
      </c>
      <c r="N10" s="37" t="s">
        <v>20</v>
      </c>
    </row>
    <row r="11" s="4" customFormat="1" ht="25" customHeight="1" spans="1:17">
      <c r="A11" s="33">
        <v>4</v>
      </c>
      <c r="B11" s="33" t="s">
        <v>27</v>
      </c>
      <c r="C11" s="33" t="s">
        <v>28</v>
      </c>
      <c r="D11" s="33" t="s">
        <v>30</v>
      </c>
      <c r="E11" s="34">
        <v>46011</v>
      </c>
      <c r="F11" s="35">
        <v>230</v>
      </c>
      <c r="G11" s="35">
        <v>414000</v>
      </c>
      <c r="H11" s="36">
        <v>33120</v>
      </c>
      <c r="I11" s="36">
        <v>11592</v>
      </c>
      <c r="J11" s="36">
        <v>9936</v>
      </c>
      <c r="K11" s="36">
        <v>2484</v>
      </c>
      <c r="L11" s="36">
        <v>2484</v>
      </c>
      <c r="M11" s="36">
        <v>6624</v>
      </c>
      <c r="N11" s="37" t="s">
        <v>20</v>
      </c>
    </row>
    <row r="12" s="2" customFormat="1" ht="80" customHeight="1" spans="1:17">
      <c r="A12" s="38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="2" customFormat="1" customHeight="1" spans="1:17">
      <c r="F13" s="39"/>
      <c r="G13" s="39"/>
      <c r="H13" s="39"/>
      <c r="I13" s="39"/>
      <c r="J13" s="39"/>
    </row>
    <row r="14" s="2" customFormat="1" spans="1:17">
      <c r="A14" s="40"/>
      <c r="B14" s="40"/>
      <c r="C14" s="40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="2" customFormat="1" spans="1:17">
      <c r="A15" s="40"/>
      <c r="B15" s="40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</sheetData>
  <mergeCells count="15">
    <mergeCell ref="A2:N2"/>
    <mergeCell ref="I4:M4"/>
    <mergeCell ref="A6:H6"/>
    <mergeCell ref="I6:L6"/>
    <mergeCell ref="A7:E7"/>
    <mergeCell ref="A12:N12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2026-03-24T09:28:00Z</dcterms:created>
  <dcterms:modified xsi:type="dcterms:W3CDTF">2026-03-27T01:03:33Z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2A40F54C5CB04DA09E7F06367D1BB1B2_11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