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<sst xmlns="http://schemas.openxmlformats.org/spreadsheetml/2006/main" count="28" uniqueCount="25">
  <si>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附件4：</t>
  </si>
  <si>
    <t>台山市2025年10月份政策性花卉苗木种植保险承保清单</t>
  </si>
  <si>
    <t>统计日期：2025年10月01日至2025年10月31日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</si>
  <si>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</si>
  <si>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</si>
  <si>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</si>
  <si>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</si>
  <si>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</si>
  <si>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</si>
  <si>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</si>
  <si>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</si>
  <si>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</si>
  <si>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</si>
  <si>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</si>
  <si>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</si>
  <si>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</si>
  <si>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</si>
  <si>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</si>
  <si>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</si>
  <si>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</si>
  <si>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</si>
  <si>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台城</t>
  </si>
  <si>
    <t>陈锦练</t>
  </si>
  <si>
    <t>PMD020254407N000000005</t>
  </si>
  <si>
    <t>1、参保数量：种植业指种植面积亩数。
2、根据粤财金〔2023〕35号、江农农〔2021〕278号文件、《关于做好江门市2024-2026年政策性农业保险有关工作的通知》，花卉苗木种植保险各级财政保费分担说明：省级财政补贴40%，地、市级财政补贴10%，县（区）级财政补贴10%，农民自行负担40%；
3、根据粤财金〔2023〕35号文件，一年一茬、一年多茬保险花卉苗木每亩每茬保额为3000元，多年生保险花卉苗木每亩每年保额为5000元；                                                                                                                                                                                      4、根据粤财金〔2023〕35号文件，花卉苗木种植保险的露地花卉苗木费率为10%、大棚花卉苗木费率为7%。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</si>
</sst>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49" applyFont="1" applyFill="1" applyBorder="1" applyAlignment="1"/>
    <xf numFmtId="0" fontId="0" fillId="0" borderId="0" xfId="49" applyFont="1" applyFill="1" applyAlignment="1">
      <alignment vertical="center"/>
    </xf>
    <xf numFmtId="0" fontId="1" fillId="0" borderId="0" xfId="49" applyFont="1" applyFill="1" applyAlignment="1"/>
    <xf numFmtId="0" fontId="1" fillId="0" borderId="0" xfId="49" applyFont="1" applyFill="1" applyAlignment="1">
      <alignment vertical="center"/>
    </xf>
    <xf numFmtId="0" fontId="2" fillId="0" borderId="0" xfId="49" applyFont="1" applyFill="1" applyBorder="1" applyAlignment="1">
      <alignment horizontal="left"/>
    </xf>
    <xf numFmtId="0" fontId="2" fillId="0" borderId="0" xfId="49" applyFont="1" applyFill="1" applyBorder="1" applyAlignment="1">
      <alignment horizont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vertical="center"/>
    </xf>
    <xf numFmtId="0" fontId="2" fillId="0" borderId="0" xfId="49" applyFont="1" applyFill="1" applyBorder="1" applyAlignment="1"/>
    <xf numFmtId="0" fontId="3" fillId="0" borderId="0" xfId="49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176" fontId="2" fillId="0" borderId="0" xfId="49" applyNumberFormat="1" applyFont="1" applyFill="1" applyAlignment="1">
      <alignment vertical="center"/>
    </xf>
    <xf numFmtId="0" fontId="6" fillId="0" borderId="0" xfId="49" applyFont="1" applyFill="1" applyAlignment="1">
      <alignment horizontal="right" vertical="center"/>
    </xf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5" fillId="0" borderId="3" xfId="49" applyNumberFormat="1" applyFont="1" applyFill="1" applyBorder="1" applyAlignment="1">
      <alignment horizontal="center" vertical="center"/>
    </xf>
    <xf numFmtId="176" fontId="5" fillId="0" borderId="4" xfId="49" applyNumberFormat="1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vertical="center"/>
    </xf>
    <xf numFmtId="0" fontId="4" fillId="2" borderId="6" xfId="49" applyNumberFormat="1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/>
    </xf>
    <xf numFmtId="0" fontId="7" fillId="0" borderId="6" xfId="49" applyFont="1" applyFill="1" applyBorder="1" applyAlignment="1">
      <alignment horizontal="center" vertical="center" wrapText="1"/>
    </xf>
    <xf numFmtId="177" fontId="7" fillId="0" borderId="6" xfId="49" applyNumberFormat="1" applyFont="1" applyFill="1" applyBorder="1" applyAlignment="1">
      <alignment horizontal="center" vertical="center"/>
    </xf>
    <xf numFmtId="176" fontId="7" fillId="0" borderId="6" xfId="49" applyNumberFormat="1" applyFont="1" applyFill="1" applyBorder="1" applyAlignment="1">
      <alignment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left" vertical="center" wrapText="1"/>
    </xf>
    <xf numFmtId="176" fontId="0" fillId="0" borderId="0" xfId="49" applyNumberFormat="1" applyFont="1" applyFill="1" applyAlignment="1">
      <alignment vertical="center"/>
    </xf>
    <xf numFmtId="0" fontId="0" fillId="0" borderId="0" xfId="49" applyFont="1" applyFill="1" applyAlignment="1">
      <alignment horizontal="center"/>
    </xf>
    <xf numFmtId="0" fontId="10" fillId="0" borderId="0" xfId="49" applyFont="1" applyFill="1" applyAlignment="1">
      <alignment horizontal="center"/>
    </xf>
    <xf numFmtId="0" fontId="10" fillId="0" borderId="0" xfId="49" applyFont="1" applyFill="1" applyAlignment="1"/>
    <xf numFmtId="0" fontId="0" fillId="0" borderId="0" xfId="49" applyFont="1" applyFill="1" applyAlignment="1"/>
    <xf numFmtId="0" fontId="10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D18" sqref="D18"/>
    </sheetView>
  </sheetViews>
  <sheetFormatPr defaultColWidth="7.875" defaultRowHeight="13.5"/>
  <cols>
    <col min="1" max="1" width="5.25" style="2" customWidth="1"/>
    <col min="2" max="2" width="6.375" style="2" customWidth="1"/>
    <col min="3" max="3" width="12.5" style="2" customWidth="1"/>
    <col min="4" max="4" width="25.375" style="2" customWidth="1"/>
    <col min="5" max="5" width="11.625" style="2" customWidth="1"/>
    <col min="6" max="6" width="8.5" style="2" customWidth="1"/>
    <col min="7" max="7" width="12.375" style="2" customWidth="1"/>
    <col min="8" max="9" width="11.25" style="2" customWidth="1"/>
    <col min="10" max="10" width="12.125" style="2" customWidth="1"/>
    <col min="11" max="12" width="11.375" style="2" customWidth="1"/>
    <col min="13" max="13" width="10.125" style="2" customWidth="1"/>
    <col min="14" max="16384" width="8" style="2"/>
  </cols>
  <sheetData>
    <row r="1" s="1" customFormat="1" ht="14.9" customHeight="1" spans="1:13">
      <c r="A1" s="5" t="s">
        <v>0</v>
      </c>
      <c r="B1" s="6"/>
      <c r="C1" s="7"/>
      <c r="D1" s="7"/>
      <c r="E1" s="7"/>
      <c r="F1" s="8"/>
      <c r="G1" s="8"/>
      <c r="H1" s="8"/>
      <c r="I1" s="8"/>
      <c r="J1" s="8"/>
      <c r="K1" s="8"/>
      <c r="L1" s="8"/>
      <c r="M1" s="9"/>
    </row>
    <row r="2" s="2" customFormat="1" ht="27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3" customHeight="1" spans="1:13">
      <c r="A3" s="11" t="s">
        <v>2</v>
      </c>
      <c r="B3" s="12"/>
      <c r="C3" s="13"/>
      <c r="D3" s="13"/>
      <c r="E3" s="13"/>
      <c r="F3" s="14"/>
      <c r="G3" s="14"/>
      <c r="H3" s="15"/>
      <c r="I3" s="15"/>
      <c r="J3" s="15"/>
      <c r="K3" s="15"/>
      <c r="L3" s="15"/>
      <c r="M3" s="16" t="s">
        <v>3</v>
      </c>
    </row>
    <row r="4" s="3" customFormat="1" ht="15.9" customHeight="1" spans="1:13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8" t="s">
        <v>11</v>
      </c>
      <c r="I4" s="19" t="s">
        <v>12</v>
      </c>
      <c r="J4" s="19"/>
      <c r="K4" s="19"/>
      <c r="L4" s="20"/>
      <c r="M4" s="17" t="s">
        <v>13</v>
      </c>
    </row>
    <row r="5" s="3" customFormat="1" ht="15.9" customHeight="1" spans="1:13">
      <c r="A5" s="21"/>
      <c r="B5" s="21"/>
      <c r="C5" s="21"/>
      <c r="D5" s="21"/>
      <c r="E5" s="21"/>
      <c r="F5" s="21"/>
      <c r="G5" s="21"/>
      <c r="H5" s="22"/>
      <c r="I5" s="23" t="s">
        <v>14</v>
      </c>
      <c r="J5" s="23" t="s">
        <v>15</v>
      </c>
      <c r="K5" s="23" t="s">
        <v>16</v>
      </c>
      <c r="L5" s="23" t="s">
        <v>17</v>
      </c>
      <c r="M5" s="21"/>
    </row>
    <row r="6" s="4" customFormat="1" ht="24" customHeight="1" spans="1:13">
      <c r="A6" s="24" t="s">
        <v>18</v>
      </c>
      <c r="B6" s="25"/>
      <c r="C6" s="25"/>
      <c r="D6" s="25"/>
      <c r="E6" s="25"/>
      <c r="F6" s="25"/>
      <c r="G6" s="25"/>
      <c r="H6" s="26"/>
      <c r="I6" s="19">
        <f>SUM(I7:K7)</f>
        <v>146400</v>
      </c>
      <c r="J6" s="19"/>
      <c r="K6" s="20"/>
      <c r="L6" s="23" t="s">
        <v>19</v>
      </c>
      <c r="M6" s="23" t="s">
        <v>19</v>
      </c>
    </row>
    <row r="7" s="4" customFormat="1" ht="30" customHeight="1" spans="1:13">
      <c r="A7" s="24" t="s">
        <v>20</v>
      </c>
      <c r="B7" s="25"/>
      <c r="C7" s="25"/>
      <c r="D7" s="25"/>
      <c r="E7" s="26"/>
      <c r="F7" s="27">
        <f t="shared" ref="F7:L7" si="0">SUM(F8:F8)</f>
        <v>488</v>
      </c>
      <c r="G7" s="27">
        <f t="shared" si="0"/>
        <v>2440000</v>
      </c>
      <c r="H7" s="27">
        <f t="shared" si="0"/>
        <v>244000</v>
      </c>
      <c r="I7" s="27">
        <f t="shared" si="0"/>
        <v>97600</v>
      </c>
      <c r="J7" s="27">
        <f t="shared" si="0"/>
        <v>24400</v>
      </c>
      <c r="K7" s="27">
        <f t="shared" si="0"/>
        <v>24400</v>
      </c>
      <c r="L7" s="27">
        <f t="shared" si="0"/>
        <v>97600</v>
      </c>
      <c r="M7" s="28" t="s">
        <v>19</v>
      </c>
    </row>
    <row r="8" s="4" customFormat="1" ht="40" customHeight="1" spans="1:13">
      <c r="A8" s="29">
        <v>1</v>
      </c>
      <c r="B8" s="29" t="s">
        <v>21</v>
      </c>
      <c r="C8" s="30" t="s">
        <v>22</v>
      </c>
      <c r="D8" s="29" t="s">
        <v>23</v>
      </c>
      <c r="E8" s="31">
        <v>45961</v>
      </c>
      <c r="F8" s="32">
        <v>488</v>
      </c>
      <c r="G8" s="32">
        <v>2440000</v>
      </c>
      <c r="H8" s="32">
        <v>244000</v>
      </c>
      <c r="I8" s="32">
        <v>97600</v>
      </c>
      <c r="J8" s="32">
        <v>24400</v>
      </c>
      <c r="K8" s="32">
        <v>24400</v>
      </c>
      <c r="L8" s="32">
        <v>97600</v>
      </c>
      <c r="M8" s="33" t="s">
        <v>19</v>
      </c>
    </row>
    <row r="9" s="2" customFormat="1" ht="80" customHeight="1" spans="1:13">
      <c r="A9" s="34" t="s">
        <v>24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" customFormat="1" ht="19" customHeight="1" spans="1:13">
      <c r="F10" s="35"/>
      <c r="G10" s="35"/>
      <c r="H10" s="35"/>
      <c r="I10" s="35"/>
    </row>
    <row r="11" s="2" customFormat="1" ht="16.5" spans="1:13">
      <c r="A11" s="36"/>
      <c r="B11" s="36"/>
      <c r="C11" s="37"/>
      <c r="D11" s="38"/>
      <c r="E11" s="38"/>
      <c r="F11" s="38"/>
      <c r="G11" s="38"/>
      <c r="H11" s="38"/>
      <c r="I11" s="38"/>
      <c r="J11" s="38"/>
      <c r="K11" s="38"/>
      <c r="L11" s="39"/>
      <c r="M11" s="39"/>
    </row>
    <row r="12" s="2" customFormat="1" ht="16.5" spans="1:13">
      <c r="A12" s="36"/>
      <c r="B12" s="36"/>
      <c r="C12" s="38"/>
      <c r="D12" s="37"/>
      <c r="E12" s="38"/>
      <c r="F12" s="38"/>
      <c r="G12" s="38"/>
      <c r="H12" s="38"/>
      <c r="I12" s="38"/>
      <c r="J12" s="40"/>
      <c r="K12" s="40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2026-03-27T00:42:00Z</dcterms:created>
  <dcterms:modified xsi:type="dcterms:W3CDTF">2026-03-27T00:56:43Z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26ADCF25C19B4E57BDAE9E86ECFC1C58_11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