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<sst xmlns="http://schemas.openxmlformats.org/spreadsheetml/2006/main" count="36" uniqueCount="34">
  <si>
    <t>附件2：</t>
  </si>
  <si>
    <t>台山市2025年10月份政策性蔬菜种植保险承保清单</t>
  </si>
  <si>
    <t>统计日期：2025年10月01日至2025年10月31日</t>
  </si>
  <si>
    <t>单位：亩、元</t>
  </si>
  <si>
    <t>序号</t>
  </si>
  <si>
    <t>单位</t>
  </si>
  <si>
    <t>投保人</t>
  </si>
  <si>
    <t>保单号</t>
  </si>
  <si>
    <t>起保日期</t>
  </si>
  <si>
    <t>参保数量</t>
  </si>
  <si>
    <t>总保险金额</t>
  </si>
  <si>
    <t>总保费</t>
  </si>
  <si>
    <t>保费构成</t>
  </si>
  <si>
    <t>备注</t>
  </si>
  <si>
    <t>省级财政</t>
  </si>
  <si>
    <t>市级财政</t>
  </si>
  <si>
    <t>县级财政</t>
  </si>
  <si>
    <t>农民承担</t>
  </si>
  <si>
    <t>财政应拨付总保费</t>
  </si>
  <si>
    <t>——</t>
  </si>
  <si>
    <t>总计</t>
  </si>
  <si>
    <t>10月份共承保露地果菜70亩</t>
  </si>
  <si>
    <t>端芬</t>
  </si>
  <si>
    <t>梁其恒</t>
  </si>
  <si>
    <t>P87820254407N000000091</t>
  </si>
  <si>
    <t>露地果菜云南小瓜3亩、
辣椒17亩</t>
  </si>
  <si>
    <t>四九</t>
  </si>
  <si>
    <t>伍锐新</t>
  </si>
  <si>
    <t>P87820254407N000000090</t>
  </si>
  <si>
    <t>露地果菜辣椒20亩</t>
  </si>
  <si>
    <t>李文盛</t>
  </si>
  <si>
    <t>P87820254407N000000092</t>
  </si>
  <si>
    <t>露地果菜节瓜15亩、丝瓜15亩</t>
  </si>
  <si>
    <t>1、参保数量：种植业指种植面积亩数。
2、根据粤财金〔2023〕35号、《关于做好江门市2024-2026年政策性农业保险有关工作的通知》，蔬菜种植保险各级财政保费分担说明：省级财政补贴40%，地、市级财政补贴10%，县（区）级财政补贴10%，农民自行负担40%；
3、根据粤财金〔2023〕35号文件，蔬菜种植保险分为叶菜、茎菜、果菜，每亩每茬保额分别为900元、1500元、2000元 ；                                                                                                                                                                                      
4、根据粤财金〔2023〕35号文件，蔬菜种植保险的露地蔬菜费率为12%、大棚蔬菜费率为8%。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</si>
</sst>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yyyy/m/d;@"/>
  </numFmts>
  <fonts count="3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9"/>
      <name val="微软雅黑"/>
      <charset val="134"/>
    </font>
    <font>
      <sz val="10"/>
      <name val="宋体"/>
      <charset val="134"/>
      <scheme val="minor"/>
    </font>
    <font>
      <b/>
      <sz val="11"/>
      <name val="微软雅黑"/>
      <charset val="134"/>
    </font>
    <font>
      <b/>
      <sz val="10"/>
      <name val="微软雅黑"/>
      <charset val="134"/>
    </font>
    <font>
      <b/>
      <sz val="16"/>
      <name val="微软雅黑"/>
      <charset val="134"/>
    </font>
    <font>
      <b/>
      <sz val="10"/>
      <color rgb="FF000000"/>
      <name val="微软雅黑"/>
      <charset val="134"/>
    </font>
    <font>
      <b/>
      <sz val="10"/>
      <color theme="1"/>
      <name val="微软雅黑"/>
      <charset val="134"/>
    </font>
    <font>
      <sz val="10"/>
      <name val="微软雅黑"/>
      <charset val="134"/>
    </font>
    <font>
      <sz val="9"/>
      <color rgb="FF000000"/>
      <name val="微软雅黑"/>
      <charset val="134"/>
    </font>
    <font>
      <sz val="10"/>
      <color rgb="FF00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12" applyNumberFormat="0" applyAlignment="0" applyProtection="0">
      <alignment vertical="center"/>
    </xf>
    <xf numFmtId="0" fontId="21" fillId="5" borderId="13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3" fillId="6" borderId="14" applyNumberFormat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1" fillId="0" borderId="0" xfId="49" applyFont="1" applyFill="1" applyBorder="1" applyAlignment="1"/>
    <xf numFmtId="0" fontId="1" fillId="0" borderId="0" xfId="49" applyFont="1" applyFill="1" applyAlignment="1">
      <alignment vertical="center"/>
    </xf>
    <xf numFmtId="0" fontId="1" fillId="0" borderId="0" xfId="49" applyFont="1" applyFill="1" applyAlignment="1"/>
    <xf numFmtId="0" fontId="2" fillId="0" borderId="0" xfId="49" applyFont="1" applyFill="1" applyAlignment="1"/>
    <xf numFmtId="0" fontId="2" fillId="0" borderId="0" xfId="49" applyFont="1" applyFill="1" applyAlignment="1">
      <alignment vertical="center"/>
    </xf>
    <xf numFmtId="0" fontId="3" fillId="0" borderId="0" xfId="49" applyNumberFormat="1" applyFont="1" applyFill="1" applyAlignment="1">
      <alignment horizontal="center" vertical="center"/>
    </xf>
    <xf numFmtId="0" fontId="4" fillId="0" borderId="0" xfId="49" applyFont="1" applyFill="1" applyBorder="1" applyAlignment="1">
      <alignment horizontal="left"/>
    </xf>
    <xf numFmtId="0" fontId="4" fillId="0" borderId="0" xfId="49" applyFont="1" applyFill="1" applyBorder="1" applyAlignment="1">
      <alignment horizontal="center"/>
    </xf>
    <xf numFmtId="0" fontId="4" fillId="0" borderId="0" xfId="49" applyFont="1" applyFill="1" applyBorder="1" applyAlignment="1">
      <alignment horizontal="center" vertical="center"/>
    </xf>
    <xf numFmtId="0" fontId="4" fillId="0" borderId="0" xfId="49" applyNumberFormat="1" applyFont="1" applyFill="1" applyBorder="1" applyAlignment="1">
      <alignment vertical="center"/>
    </xf>
    <xf numFmtId="0" fontId="5" fillId="0" borderId="0" xfId="49" applyNumberFormat="1" applyFont="1" applyFill="1" applyBorder="1" applyAlignment="1">
      <alignment horizontal="center" vertical="center"/>
    </xf>
    <xf numFmtId="0" fontId="6" fillId="0" borderId="0" xfId="49" applyFont="1" applyFill="1" applyAlignment="1">
      <alignment horizontal="center" vertical="center"/>
    </xf>
    <xf numFmtId="0" fontId="5" fillId="0" borderId="0" xfId="49" applyNumberFormat="1" applyFont="1" applyFill="1" applyAlignment="1">
      <alignment horizontal="center" vertical="center"/>
    </xf>
    <xf numFmtId="0" fontId="7" fillId="0" borderId="1" xfId="0" applyFont="1" applyFill="1" applyBorder="1" applyAlignment="1">
      <alignment vertical="center"/>
    </xf>
    <xf numFmtId="0" fontId="5" fillId="0" borderId="0" xfId="49" applyFont="1" applyFill="1" applyAlignment="1">
      <alignment horizontal="left"/>
    </xf>
    <xf numFmtId="0" fontId="4" fillId="0" borderId="0" xfId="49" applyFont="1" applyFill="1" applyAlignment="1">
      <alignment horizontal="center" vertical="center"/>
    </xf>
    <xf numFmtId="0" fontId="4" fillId="0" borderId="0" xfId="49" applyFont="1" applyFill="1" applyAlignment="1"/>
    <xf numFmtId="176" fontId="4" fillId="0" borderId="0" xfId="49" applyNumberFormat="1" applyFont="1" applyFill="1" applyAlignment="1"/>
    <xf numFmtId="0" fontId="5" fillId="0" borderId="2" xfId="49" applyFont="1" applyFill="1" applyBorder="1" applyAlignment="1">
      <alignment horizontal="center" vertical="center"/>
    </xf>
    <xf numFmtId="176" fontId="5" fillId="0" borderId="2" xfId="49" applyNumberFormat="1" applyFont="1" applyFill="1" applyBorder="1" applyAlignment="1">
      <alignment horizontal="center" vertical="center"/>
    </xf>
    <xf numFmtId="176" fontId="5" fillId="0" borderId="3" xfId="49" applyNumberFormat="1" applyFont="1" applyFill="1" applyBorder="1" applyAlignment="1">
      <alignment horizontal="center" vertical="center"/>
    </xf>
    <xf numFmtId="176" fontId="5" fillId="0" borderId="4" xfId="49" applyNumberFormat="1" applyFont="1" applyFill="1" applyBorder="1" applyAlignment="1">
      <alignment horizontal="center" vertical="center"/>
    </xf>
    <xf numFmtId="0" fontId="5" fillId="0" borderId="2" xfId="49" applyNumberFormat="1" applyFont="1" applyFill="1" applyBorder="1" applyAlignment="1">
      <alignment horizontal="center" vertical="center"/>
    </xf>
    <xf numFmtId="0" fontId="5" fillId="0" borderId="5" xfId="49" applyFont="1" applyFill="1" applyBorder="1" applyAlignment="1">
      <alignment horizontal="center" vertical="center"/>
    </xf>
    <xf numFmtId="176" fontId="5" fillId="0" borderId="5" xfId="49" applyNumberFormat="1" applyFont="1" applyFill="1" applyBorder="1" applyAlignment="1">
      <alignment horizontal="center" vertical="center"/>
    </xf>
    <xf numFmtId="176" fontId="5" fillId="0" borderId="6" xfId="49" applyNumberFormat="1" applyFont="1" applyFill="1" applyBorder="1" applyAlignment="1">
      <alignment horizontal="center" vertical="center"/>
    </xf>
    <xf numFmtId="0" fontId="5" fillId="0" borderId="5" xfId="49" applyNumberFormat="1" applyFont="1" applyFill="1" applyBorder="1" applyAlignment="1">
      <alignment horizontal="center" vertical="center"/>
    </xf>
    <xf numFmtId="0" fontId="5" fillId="0" borderId="7" xfId="49" applyFont="1" applyFill="1" applyBorder="1" applyAlignment="1">
      <alignment horizontal="center" vertical="center"/>
    </xf>
    <xf numFmtId="0" fontId="5" fillId="0" borderId="3" xfId="49" applyFont="1" applyFill="1" applyBorder="1" applyAlignment="1">
      <alignment horizontal="center" vertical="center"/>
    </xf>
    <xf numFmtId="0" fontId="5" fillId="0" borderId="4" xfId="49" applyFont="1" applyFill="1" applyBorder="1" applyAlignment="1">
      <alignment horizontal="center" vertical="center"/>
    </xf>
    <xf numFmtId="0" fontId="5" fillId="0" borderId="6" xfId="49" applyNumberFormat="1" applyFont="1" applyFill="1" applyBorder="1" applyAlignment="1">
      <alignment horizontal="center" vertical="center"/>
    </xf>
    <xf numFmtId="176" fontId="5" fillId="0" borderId="6" xfId="49" applyNumberFormat="1" applyFont="1" applyFill="1" applyBorder="1" applyAlignment="1">
      <alignment horizontal="right" vertical="center"/>
    </xf>
    <xf numFmtId="0" fontId="8" fillId="2" borderId="6" xfId="49" applyNumberFormat="1" applyFont="1" applyFill="1" applyBorder="1" applyAlignment="1">
      <alignment horizontal="center" vertical="center" wrapText="1"/>
    </xf>
    <xf numFmtId="0" fontId="9" fillId="0" borderId="6" xfId="49" applyFont="1" applyFill="1" applyBorder="1" applyAlignment="1">
      <alignment horizontal="center" vertical="center"/>
    </xf>
    <xf numFmtId="177" fontId="9" fillId="0" borderId="6" xfId="49" applyNumberFormat="1" applyFont="1" applyFill="1" applyBorder="1" applyAlignment="1">
      <alignment horizontal="center" vertical="center"/>
    </xf>
    <xf numFmtId="176" fontId="9" fillId="0" borderId="6" xfId="49" applyNumberFormat="1" applyFont="1" applyFill="1" applyBorder="1" applyAlignment="1">
      <alignment horizontal="right" vertical="center"/>
    </xf>
    <xf numFmtId="0" fontId="9" fillId="2" borderId="6" xfId="49" applyNumberFormat="1" applyFont="1" applyFill="1" applyBorder="1" applyAlignment="1">
      <alignment horizontal="center" vertical="center" wrapText="1"/>
    </xf>
    <xf numFmtId="0" fontId="9" fillId="0" borderId="7" xfId="49" applyFont="1" applyFill="1" applyBorder="1" applyAlignment="1">
      <alignment horizontal="center" vertical="center"/>
    </xf>
    <xf numFmtId="0" fontId="9" fillId="0" borderId="8" xfId="49" applyFont="1" applyFill="1" applyBorder="1" applyAlignment="1">
      <alignment horizontal="center" vertical="center"/>
    </xf>
    <xf numFmtId="0" fontId="2" fillId="0" borderId="0" xfId="49" applyFont="1" applyFill="1" applyAlignment="1">
      <alignment vertical="center" wrapText="1"/>
    </xf>
    <xf numFmtId="0" fontId="10" fillId="0" borderId="8" xfId="49" applyFont="1" applyFill="1" applyBorder="1" applyAlignment="1">
      <alignment horizontal="left" vertical="center" wrapText="1"/>
    </xf>
    <xf numFmtId="0" fontId="11" fillId="0" borderId="8" xfId="49" applyNumberFormat="1" applyFont="1" applyFill="1" applyBorder="1" applyAlignment="1">
      <alignment horizontal="center" vertical="center" wrapText="1"/>
    </xf>
    <xf numFmtId="176" fontId="1" fillId="0" borderId="0" xfId="49" applyNumberFormat="1" applyFont="1" applyFill="1" applyAlignment="1">
      <alignment vertical="center"/>
    </xf>
    <xf numFmtId="0" fontId="1" fillId="0" borderId="0" xfId="49" applyFont="1" applyFill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7"/>
  <sheetViews>
    <sheetView tabSelected="1" workbookViewId="0">
      <selection activeCell="A2" sqref="A2:M2"/>
    </sheetView>
  </sheetViews>
  <sheetFormatPr defaultColWidth="7.875" defaultRowHeight="13.5"/>
  <cols>
    <col min="1" max="1" width="5.25" style="2" customWidth="1"/>
    <col min="2" max="2" width="6.375" style="2" customWidth="1"/>
    <col min="3" max="3" width="22.375" style="2" customWidth="1"/>
    <col min="4" max="4" width="25.875" style="2" customWidth="1"/>
    <col min="5" max="5" width="12.375" style="2" customWidth="1"/>
    <col min="6" max="6" width="10.625" style="2" customWidth="1"/>
    <col min="7" max="7" width="13.375" style="2" customWidth="1"/>
    <col min="8" max="8" width="12.625" style="2" customWidth="1"/>
    <col min="9" max="12" width="11.125" style="2" customWidth="1"/>
    <col min="13" max="13" width="21.625" style="6" customWidth="1"/>
    <col min="14" max="14" width="8" style="2"/>
    <col min="15" max="15" width="11.25" style="2"/>
    <col min="16" max="16" width="8" style="2"/>
    <col min="17" max="17" width="11.25" style="2"/>
    <col min="18" max="16384" width="8" style="2"/>
  </cols>
  <sheetData>
    <row r="1" s="1" customFormat="1" ht="16.5" spans="1:15">
      <c r="A1" s="7" t="s">
        <v>0</v>
      </c>
      <c r="B1" s="8"/>
      <c r="C1" s="9"/>
      <c r="D1" s="9"/>
      <c r="E1" s="9"/>
      <c r="F1" s="10"/>
      <c r="G1" s="10"/>
      <c r="H1" s="10"/>
      <c r="I1" s="10"/>
      <c r="J1" s="10"/>
      <c r="K1" s="10"/>
      <c r="L1" s="10"/>
      <c r="M1" s="11"/>
    </row>
    <row r="2" s="2" customFormat="1" ht="36" customHeight="1" spans="1:15">
      <c r="A2" s="12" t="s">
        <v>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3"/>
    </row>
    <row r="3" s="3" customFormat="1" ht="23" customHeight="1" spans="1:15">
      <c r="A3" s="14" t="s">
        <v>2</v>
      </c>
      <c r="B3" s="15"/>
      <c r="C3" s="16"/>
      <c r="D3" s="16"/>
      <c r="E3" s="16"/>
      <c r="F3" s="17"/>
      <c r="G3" s="17"/>
      <c r="H3" s="18"/>
      <c r="I3" s="18"/>
      <c r="J3" s="18"/>
      <c r="K3" s="18"/>
      <c r="L3" s="18"/>
      <c r="M3" s="13" t="s">
        <v>3</v>
      </c>
    </row>
    <row r="4" s="4" customFormat="1" ht="20.1" customHeight="1" spans="1:15">
      <c r="A4" s="19" t="s">
        <v>4</v>
      </c>
      <c r="B4" s="19" t="s">
        <v>5</v>
      </c>
      <c r="C4" s="19" t="s">
        <v>6</v>
      </c>
      <c r="D4" s="19" t="s">
        <v>7</v>
      </c>
      <c r="E4" s="19" t="s">
        <v>8</v>
      </c>
      <c r="F4" s="19" t="s">
        <v>9</v>
      </c>
      <c r="G4" s="19" t="s">
        <v>10</v>
      </c>
      <c r="H4" s="20" t="s">
        <v>11</v>
      </c>
      <c r="I4" s="21" t="s">
        <v>12</v>
      </c>
      <c r="J4" s="21"/>
      <c r="K4" s="21"/>
      <c r="L4" s="22"/>
      <c r="M4" s="23" t="s">
        <v>13</v>
      </c>
    </row>
    <row r="5" s="4" customFormat="1" ht="20.1" customHeight="1" spans="1:15">
      <c r="A5" s="24"/>
      <c r="B5" s="24"/>
      <c r="C5" s="24"/>
      <c r="D5" s="24"/>
      <c r="E5" s="24"/>
      <c r="F5" s="24"/>
      <c r="G5" s="24"/>
      <c r="H5" s="25"/>
      <c r="I5" s="26" t="s">
        <v>14</v>
      </c>
      <c r="J5" s="26" t="s">
        <v>15</v>
      </c>
      <c r="K5" s="26" t="s">
        <v>16</v>
      </c>
      <c r="L5" s="26" t="s">
        <v>17</v>
      </c>
      <c r="M5" s="27"/>
    </row>
    <row r="6" s="5" customFormat="1" ht="26.25" customHeight="1" spans="1:15">
      <c r="A6" s="28" t="s">
        <v>18</v>
      </c>
      <c r="B6" s="29"/>
      <c r="C6" s="29"/>
      <c r="D6" s="29"/>
      <c r="E6" s="29"/>
      <c r="F6" s="29"/>
      <c r="G6" s="29"/>
      <c r="H6" s="30"/>
      <c r="I6" s="21">
        <f>SUM(I7:K7)</f>
        <v>10080</v>
      </c>
      <c r="J6" s="21"/>
      <c r="K6" s="22"/>
      <c r="L6" s="26" t="s">
        <v>19</v>
      </c>
      <c r="M6" s="31" t="s">
        <v>19</v>
      </c>
    </row>
    <row r="7" s="5" customFormat="1" ht="42" customHeight="1" spans="1:15">
      <c r="A7" s="28" t="s">
        <v>20</v>
      </c>
      <c r="B7" s="29"/>
      <c r="C7" s="29"/>
      <c r="D7" s="29"/>
      <c r="E7" s="30"/>
      <c r="F7" s="32">
        <f t="shared" ref="F7:L7" si="0">SUM(F8:F10)</f>
        <v>70</v>
      </c>
      <c r="G7" s="32">
        <f t="shared" si="0"/>
        <v>140000</v>
      </c>
      <c r="H7" s="32">
        <f t="shared" si="0"/>
        <v>16800</v>
      </c>
      <c r="I7" s="32">
        <f t="shared" si="0"/>
        <v>6720</v>
      </c>
      <c r="J7" s="32">
        <f t="shared" si="0"/>
        <v>1680</v>
      </c>
      <c r="K7" s="32">
        <f t="shared" si="0"/>
        <v>1680</v>
      </c>
      <c r="L7" s="32">
        <f t="shared" si="0"/>
        <v>6720</v>
      </c>
      <c r="M7" s="33" t="s">
        <v>21</v>
      </c>
    </row>
    <row r="8" s="5" customFormat="1" ht="35" customHeight="1" spans="1:15">
      <c r="A8" s="34">
        <v>1</v>
      </c>
      <c r="B8" s="34" t="s">
        <v>22</v>
      </c>
      <c r="C8" s="34" t="s">
        <v>23</v>
      </c>
      <c r="D8" s="34" t="s">
        <v>24</v>
      </c>
      <c r="E8" s="35">
        <v>45946</v>
      </c>
      <c r="F8" s="36">
        <v>20</v>
      </c>
      <c r="G8" s="36">
        <v>40000</v>
      </c>
      <c r="H8" s="36">
        <v>4800</v>
      </c>
      <c r="I8" s="36">
        <v>1920</v>
      </c>
      <c r="J8" s="36">
        <v>480</v>
      </c>
      <c r="K8" s="36">
        <v>480</v>
      </c>
      <c r="L8" s="36">
        <v>1920</v>
      </c>
      <c r="M8" s="37" t="s">
        <v>25</v>
      </c>
    </row>
    <row r="9" s="5" customFormat="1" ht="35" customHeight="1" spans="1:15">
      <c r="A9" s="34">
        <v>2</v>
      </c>
      <c r="B9" s="38" t="s">
        <v>26</v>
      </c>
      <c r="C9" s="34" t="s">
        <v>27</v>
      </c>
      <c r="D9" s="34" t="s">
        <v>28</v>
      </c>
      <c r="E9" s="35">
        <v>45942</v>
      </c>
      <c r="F9" s="36">
        <v>20</v>
      </c>
      <c r="G9" s="36">
        <v>40000</v>
      </c>
      <c r="H9" s="36">
        <v>4800</v>
      </c>
      <c r="I9" s="36">
        <v>1920</v>
      </c>
      <c r="J9" s="36">
        <v>480</v>
      </c>
      <c r="K9" s="36">
        <v>480</v>
      </c>
      <c r="L9" s="36">
        <v>1920</v>
      </c>
      <c r="M9" s="37" t="s">
        <v>29</v>
      </c>
    </row>
    <row r="10" s="5" customFormat="1" ht="35" customHeight="1" spans="1:15">
      <c r="A10" s="34">
        <v>3</v>
      </c>
      <c r="B10" s="39" t="s">
        <v>26</v>
      </c>
      <c r="C10" s="34" t="s">
        <v>30</v>
      </c>
      <c r="D10" s="34" t="s">
        <v>31</v>
      </c>
      <c r="E10" s="35">
        <v>45942</v>
      </c>
      <c r="F10" s="36">
        <v>30</v>
      </c>
      <c r="G10" s="36">
        <v>60000</v>
      </c>
      <c r="H10" s="36">
        <v>7200</v>
      </c>
      <c r="I10" s="36">
        <v>2880</v>
      </c>
      <c r="J10" s="36">
        <v>720</v>
      </c>
      <c r="K10" s="36">
        <v>720</v>
      </c>
      <c r="L10" s="36">
        <v>2880</v>
      </c>
      <c r="M10" s="37" t="s">
        <v>32</v>
      </c>
      <c r="O10" s="40"/>
    </row>
    <row r="11" s="2" customFormat="1" ht="80" customHeight="1" spans="1:15">
      <c r="A11" s="41" t="s">
        <v>33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2"/>
      <c r="N11" s="5"/>
    </row>
    <row r="12" s="2" customFormat="1" ht="35" customHeight="1" spans="1:15">
      <c r="F12" s="43"/>
      <c r="G12" s="43"/>
      <c r="H12" s="43"/>
      <c r="I12" s="43"/>
      <c r="M12" s="6"/>
    </row>
    <row r="13" s="2" customFormat="1" ht="30" customHeight="1" spans="1:15">
      <c r="A13" s="44"/>
      <c r="B13" s="44"/>
      <c r="C13" s="44"/>
      <c r="D13" s="3"/>
      <c r="E13" s="3"/>
      <c r="F13" s="3"/>
      <c r="G13" s="3"/>
      <c r="H13" s="3"/>
      <c r="I13" s="3"/>
      <c r="J13" s="3"/>
      <c r="K13" s="3"/>
      <c r="L13" s="3"/>
      <c r="M13" s="6"/>
    </row>
    <row r="14" s="2" customFormat="1" ht="30" customHeight="1" spans="1:15">
      <c r="A14" s="44"/>
      <c r="B14" s="44"/>
      <c r="C14" s="44"/>
      <c r="D14" s="3"/>
      <c r="E14" s="3"/>
      <c r="F14" s="3"/>
      <c r="G14" s="3"/>
      <c r="H14" s="3"/>
      <c r="I14" s="3"/>
      <c r="J14" s="3"/>
      <c r="K14" s="3"/>
      <c r="L14" s="3"/>
      <c r="M14" s="6"/>
    </row>
    <row r="15" ht="30" customHeight="1"/>
    <row r="16" ht="30" customHeight="1"/>
    <row r="17" ht="30" customHeight="1"/>
    <row r="18" ht="30" customHeight="1"/>
    <row r="19" ht="30" customHeight="1"/>
    <row r="20" ht="30" customHeight="1"/>
    <row r="21" ht="30" customHeight="1"/>
    <row r="22" ht="30" customHeight="1"/>
    <row r="23" ht="30" customHeight="1"/>
    <row r="24" ht="30" customHeight="1"/>
    <row r="25" ht="30" customHeight="1"/>
    <row r="26" ht="30" customHeight="1"/>
    <row r="27" ht="30" customHeight="1"/>
    <row r="28" ht="30" customHeight="1"/>
    <row r="29" ht="30" customHeight="1"/>
    <row r="30" ht="30" customHeight="1"/>
    <row r="31" ht="30" customHeight="1"/>
    <row r="32" ht="30" customHeight="1"/>
    <row r="33" ht="30" customHeight="1"/>
    <row r="34" ht="30" customHeight="1"/>
    <row r="35" ht="30" customHeight="1"/>
    <row r="36" ht="30" customHeight="1"/>
    <row r="37" ht="30" customHeight="1"/>
  </sheetData>
  <mergeCells count="15">
    <mergeCell ref="A2:M2"/>
    <mergeCell ref="I4:L4"/>
    <mergeCell ref="A6:H6"/>
    <mergeCell ref="I6:K6"/>
    <mergeCell ref="A7:E7"/>
    <mergeCell ref="A11:M11"/>
    <mergeCell ref="A4:A5"/>
    <mergeCell ref="B4:B5"/>
    <mergeCell ref="C4:C5"/>
    <mergeCell ref="D4:D5"/>
    <mergeCell ref="E4:E5"/>
    <mergeCell ref="F4:F5"/>
    <mergeCell ref="G4:G5"/>
    <mergeCell ref="H4:H5"/>
    <mergeCell ref="M4:M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斗门区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kz</dc:creator>
  <cp:lastModifiedBy>李文安</cp:lastModifiedBy>
  <dcterms:created xsi:type="dcterms:W3CDTF">2026-03-27T00:53:16Z</dcterms:created>
  <dcterms:modified xsi:type="dcterms:W3CDTF">2026-03-27T00:54:01Z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9707F48CBE1A481AA20946F760604872_11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