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<sst xmlns="http://schemas.openxmlformats.org/spreadsheetml/2006/main" count="88" uniqueCount="72">
  <si>
    <t>附件1：</t>
  </si>
  <si>
    <t>台山市2025年10月份政策性岭南水果种植保险承保清单</t>
  </si>
  <si>
    <t>统计日期：2025年10月01日至2025年10月31日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</si>
  <si>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</si>
  <si>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</si>
  <si>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</si>
  <si>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</si>
  <si>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</si>
  <si>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</si>
  <si>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</si>
  <si>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</si>
  <si>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</si>
  <si>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</si>
  <si>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</si>
  <si>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</si>
  <si>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</si>
  <si>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</si>
  <si>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</si>
  <si>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</si>
  <si>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</si>
  <si>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</si>
  <si>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10月份共承保荔枝604.6亩、柑163亩、菠萝60亩、香蕉45亩、柠檬10亩</t>
  </si>
  <si>
    <t>冲蒌</t>
  </si>
  <si>
    <t>袁炎权</t>
  </si>
  <si>
    <t>PH1J20254407N000000107</t>
  </si>
  <si>
    <t>柑36亩</t>
  </si>
  <si>
    <t>PH1J20254407N000000108</t>
  </si>
  <si>
    <t>柑75亩</t>
  </si>
  <si>
    <t>海宴</t>
  </si>
  <si>
    <t>陈小妹</t>
  </si>
  <si>
    <t>PH1J20254407N000000102</t>
  </si>
  <si>
    <t>荔枝90亩</t>
  </si>
  <si>
    <t>罗昆明</t>
  </si>
  <si>
    <t>PH1J20254407N000000100</t>
  </si>
  <si>
    <t>荔枝50亩</t>
  </si>
  <si>
    <t>台山市海宴镇联和村民委员会陈文丽等3户</t>
  </si>
  <si>
    <t>PH1J20254407N000000105</t>
  </si>
  <si>
    <t>荔枝150亩</t>
  </si>
  <si>
    <t>黄留芳</t>
  </si>
  <si>
    <t>PH1J20254407N000000101</t>
  </si>
  <si>
    <t>荔枝80亩</t>
  </si>
  <si>
    <t>谭剑联</t>
  </si>
  <si>
    <t>PH1J20254407N000000095</t>
  </si>
  <si>
    <t>荔枝15亩</t>
  </si>
  <si>
    <t>梅志文</t>
  </si>
  <si>
    <t>PH1J20254407N000000110</t>
  </si>
  <si>
    <t>菠萝60亩</t>
  </si>
  <si>
    <t>PH1J20254407N000000109</t>
  </si>
  <si>
    <t>荔枝35亩</t>
  </si>
  <si>
    <t>谭明钦</t>
  </si>
  <si>
    <t>PH1J20254407N000000098</t>
  </si>
  <si>
    <t>荔枝40亩</t>
  </si>
  <si>
    <t>袁权景</t>
  </si>
  <si>
    <t>PH1J20254407N000000096</t>
  </si>
  <si>
    <t>荔枝65亩</t>
  </si>
  <si>
    <t>李月连</t>
  </si>
  <si>
    <t>PH1J20254407N000000103</t>
  </si>
  <si>
    <t>柠檬10亩</t>
  </si>
  <si>
    <t>郑胜国</t>
  </si>
  <si>
    <t>PH1J20254407N000000097</t>
  </si>
  <si>
    <t>荔枝79.6亩</t>
  </si>
  <si>
    <t>水步</t>
  </si>
  <si>
    <t>罗君珠</t>
  </si>
  <si>
    <t>PH1J20254407N000000099</t>
  </si>
  <si>
    <t>柑30亩</t>
  </si>
  <si>
    <t>梁炳豪</t>
  </si>
  <si>
    <t>PH1J20254407N000000104</t>
  </si>
  <si>
    <t>香蕉45亩</t>
  </si>
  <si>
    <t>骆羡梅</t>
  </si>
  <si>
    <t>PH1J20254407N000000106</t>
  </si>
  <si>
    <t>柑22亩</t>
  </si>
  <si>
    <t>1、参保数量：种植业指种植面积亩数。
2、根据粤财金〔2023〕35号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</si>
</sst>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Fill="1" applyBorder="1" applyAlignment="1"/>
    <xf numFmtId="0" fontId="4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7" fillId="0" borderId="0" xfId="49" applyNumberFormat="1" applyFont="1" applyFill="1" applyAlignment="1">
      <alignment horizontal="right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8" fillId="0" borderId="6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 wrapText="1"/>
    </xf>
    <xf numFmtId="177" fontId="8" fillId="0" borderId="6" xfId="49" applyNumberFormat="1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center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0" fillId="0" borderId="9" xfId="49" applyFont="1" applyFill="1" applyBorder="1" applyAlignment="1">
      <alignment horizontal="left" vertical="center" wrapText="1"/>
    </xf>
    <xf numFmtId="0" fontId="10" fillId="0" borderId="9" xfId="49" applyNumberFormat="1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Q9" sqref="Q9"/>
    </sheetView>
  </sheetViews>
  <sheetFormatPr defaultColWidth="7.875" defaultRowHeight="16.5"/>
  <cols>
    <col min="1" max="1" width="5.25" style="2" customWidth="1"/>
    <col min="2" max="2" width="6.375" style="2" customWidth="1"/>
    <col min="3" max="3" width="9" style="2" customWidth="1"/>
    <col min="4" max="4" width="27" style="2" customWidth="1"/>
    <col min="5" max="5" width="13.375" style="2" customWidth="1"/>
    <col min="6" max="6" width="11.5" style="2" customWidth="1"/>
    <col min="7" max="7" width="14" style="2" customWidth="1"/>
    <col min="8" max="8" width="13" style="2" customWidth="1"/>
    <col min="9" max="12" width="12" style="2" customWidth="1"/>
    <col min="13" max="13" width="28.25" style="6" customWidth="1"/>
    <col min="14" max="14" width="8" style="2"/>
    <col min="15" max="15" width="8.125" style="2"/>
    <col min="16" max="16384" width="8" style="2"/>
  </cols>
  <sheetData>
    <row r="1" s="1" customFormat="1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190641.6</v>
      </c>
      <c r="J6" s="22"/>
      <c r="K6" s="23"/>
      <c r="L6" s="27" t="s">
        <v>19</v>
      </c>
      <c r="M6" s="32" t="s">
        <v>19</v>
      </c>
    </row>
    <row r="7" s="5" customFormat="1" ht="40" customHeight="1" spans="1:13">
      <c r="A7" s="29" t="s">
        <v>20</v>
      </c>
      <c r="B7" s="30"/>
      <c r="C7" s="30"/>
      <c r="D7" s="30"/>
      <c r="E7" s="31"/>
      <c r="F7" s="27">
        <f t="shared" ref="F7:L7" si="0">SUM(F8:F23)</f>
        <v>882.6</v>
      </c>
      <c r="G7" s="27">
        <f t="shared" si="0"/>
        <v>2647800</v>
      </c>
      <c r="H7" s="27">
        <f t="shared" si="0"/>
        <v>317736</v>
      </c>
      <c r="I7" s="27">
        <f t="shared" si="0"/>
        <v>127094.4</v>
      </c>
      <c r="J7" s="27">
        <f t="shared" si="0"/>
        <v>31773.6</v>
      </c>
      <c r="K7" s="27">
        <f t="shared" si="0"/>
        <v>31773.6</v>
      </c>
      <c r="L7" s="27">
        <f t="shared" si="0"/>
        <v>127094.4</v>
      </c>
      <c r="M7" s="33" t="s">
        <v>21</v>
      </c>
    </row>
    <row r="8" s="5" customFormat="1" ht="30" customHeight="1" spans="1:13">
      <c r="A8" s="34">
        <v>1</v>
      </c>
      <c r="B8" s="34" t="s">
        <v>22</v>
      </c>
      <c r="C8" s="35" t="s">
        <v>23</v>
      </c>
      <c r="D8" s="34" t="s">
        <v>24</v>
      </c>
      <c r="E8" s="36">
        <v>45953</v>
      </c>
      <c r="F8" s="37">
        <v>36</v>
      </c>
      <c r="G8" s="37">
        <v>108000</v>
      </c>
      <c r="H8" s="37">
        <v>12960</v>
      </c>
      <c r="I8" s="37">
        <v>5184</v>
      </c>
      <c r="J8" s="37">
        <v>1296</v>
      </c>
      <c r="K8" s="37">
        <v>1296</v>
      </c>
      <c r="L8" s="37">
        <v>5184</v>
      </c>
      <c r="M8" s="38" t="s">
        <v>25</v>
      </c>
    </row>
    <row r="9" s="5" customFormat="1" ht="30" customHeight="1" spans="1:13">
      <c r="A9" s="34">
        <v>2</v>
      </c>
      <c r="B9" s="34" t="s">
        <v>22</v>
      </c>
      <c r="C9" s="35" t="s">
        <v>23</v>
      </c>
      <c r="D9" s="34" t="s">
        <v>26</v>
      </c>
      <c r="E9" s="36">
        <v>45953</v>
      </c>
      <c r="F9" s="37">
        <v>75</v>
      </c>
      <c r="G9" s="37">
        <v>225000</v>
      </c>
      <c r="H9" s="37">
        <v>27000</v>
      </c>
      <c r="I9" s="37">
        <v>10800</v>
      </c>
      <c r="J9" s="37">
        <v>2700</v>
      </c>
      <c r="K9" s="37">
        <v>2700</v>
      </c>
      <c r="L9" s="37">
        <v>10800</v>
      </c>
      <c r="M9" s="38" t="s">
        <v>27</v>
      </c>
    </row>
    <row r="10" s="5" customFormat="1" ht="30" customHeight="1" spans="1:13">
      <c r="A10" s="34">
        <v>3</v>
      </c>
      <c r="B10" s="34" t="s">
        <v>28</v>
      </c>
      <c r="C10" s="35" t="s">
        <v>29</v>
      </c>
      <c r="D10" s="34" t="s">
        <v>30</v>
      </c>
      <c r="E10" s="36">
        <v>45952</v>
      </c>
      <c r="F10" s="37">
        <v>90</v>
      </c>
      <c r="G10" s="37">
        <v>270000</v>
      </c>
      <c r="H10" s="37">
        <v>32400</v>
      </c>
      <c r="I10" s="37">
        <v>12960</v>
      </c>
      <c r="J10" s="37">
        <v>3240</v>
      </c>
      <c r="K10" s="37">
        <v>3240</v>
      </c>
      <c r="L10" s="37">
        <v>12960</v>
      </c>
      <c r="M10" s="38" t="s">
        <v>31</v>
      </c>
    </row>
    <row r="11" s="5" customFormat="1" ht="30" customHeight="1" spans="1:13">
      <c r="A11" s="34">
        <v>4</v>
      </c>
      <c r="B11" s="34" t="s">
        <v>28</v>
      </c>
      <c r="C11" s="35" t="s">
        <v>32</v>
      </c>
      <c r="D11" s="34" t="s">
        <v>33</v>
      </c>
      <c r="E11" s="36">
        <v>45952</v>
      </c>
      <c r="F11" s="37">
        <v>50</v>
      </c>
      <c r="G11" s="37">
        <v>150000</v>
      </c>
      <c r="H11" s="37">
        <v>18000</v>
      </c>
      <c r="I11" s="37">
        <v>7200</v>
      </c>
      <c r="J11" s="37">
        <v>1800</v>
      </c>
      <c r="K11" s="37">
        <v>1800</v>
      </c>
      <c r="L11" s="37">
        <v>7200</v>
      </c>
      <c r="M11" s="38" t="s">
        <v>34</v>
      </c>
    </row>
    <row r="12" s="5" customFormat="1" ht="40" customHeight="1" spans="1:13">
      <c r="A12" s="34">
        <v>5</v>
      </c>
      <c r="B12" s="34" t="s">
        <v>28</v>
      </c>
      <c r="C12" s="35" t="s">
        <v>35</v>
      </c>
      <c r="D12" s="34" t="s">
        <v>36</v>
      </c>
      <c r="E12" s="36">
        <v>45952</v>
      </c>
      <c r="F12" s="37">
        <v>150</v>
      </c>
      <c r="G12" s="37">
        <v>450000</v>
      </c>
      <c r="H12" s="37">
        <v>54000</v>
      </c>
      <c r="I12" s="37">
        <v>21600</v>
      </c>
      <c r="J12" s="37">
        <v>5400</v>
      </c>
      <c r="K12" s="37">
        <v>5400</v>
      </c>
      <c r="L12" s="37">
        <v>21600</v>
      </c>
      <c r="M12" s="38" t="s">
        <v>37</v>
      </c>
    </row>
    <row r="13" s="5" customFormat="1" ht="30" customHeight="1" spans="1:13">
      <c r="A13" s="34">
        <v>6</v>
      </c>
      <c r="B13" s="34" t="s">
        <v>28</v>
      </c>
      <c r="C13" s="35" t="s">
        <v>38</v>
      </c>
      <c r="D13" s="34" t="s">
        <v>39</v>
      </c>
      <c r="E13" s="36">
        <v>45952</v>
      </c>
      <c r="F13" s="37">
        <v>80</v>
      </c>
      <c r="G13" s="37">
        <v>240000</v>
      </c>
      <c r="H13" s="37">
        <v>28800</v>
      </c>
      <c r="I13" s="37">
        <v>11520</v>
      </c>
      <c r="J13" s="37">
        <v>2880</v>
      </c>
      <c r="K13" s="37">
        <v>2880</v>
      </c>
      <c r="L13" s="37">
        <v>11520</v>
      </c>
      <c r="M13" s="38" t="s">
        <v>40</v>
      </c>
    </row>
    <row r="14" s="5" customFormat="1" ht="30" customHeight="1" spans="1:13">
      <c r="A14" s="34">
        <v>7</v>
      </c>
      <c r="B14" s="34" t="s">
        <v>28</v>
      </c>
      <c r="C14" s="35" t="s">
        <v>41</v>
      </c>
      <c r="D14" s="34" t="s">
        <v>42</v>
      </c>
      <c r="E14" s="36">
        <v>45945</v>
      </c>
      <c r="F14" s="37">
        <v>15</v>
      </c>
      <c r="G14" s="37">
        <v>45000</v>
      </c>
      <c r="H14" s="37">
        <v>5400</v>
      </c>
      <c r="I14" s="37">
        <v>2160</v>
      </c>
      <c r="J14" s="37">
        <v>540</v>
      </c>
      <c r="K14" s="37">
        <v>540</v>
      </c>
      <c r="L14" s="37">
        <v>2160</v>
      </c>
      <c r="M14" s="38" t="s">
        <v>43</v>
      </c>
    </row>
    <row r="15" s="5" customFormat="1" ht="30" customHeight="1" spans="1:13">
      <c r="A15" s="34">
        <v>8</v>
      </c>
      <c r="B15" s="34" t="s">
        <v>28</v>
      </c>
      <c r="C15" s="35" t="s">
        <v>44</v>
      </c>
      <c r="D15" s="34" t="s">
        <v>45</v>
      </c>
      <c r="E15" s="36">
        <v>45961</v>
      </c>
      <c r="F15" s="37">
        <v>60</v>
      </c>
      <c r="G15" s="37">
        <v>180000</v>
      </c>
      <c r="H15" s="37">
        <v>21600</v>
      </c>
      <c r="I15" s="37">
        <v>8640</v>
      </c>
      <c r="J15" s="37">
        <v>2160</v>
      </c>
      <c r="K15" s="37">
        <v>2160</v>
      </c>
      <c r="L15" s="37">
        <v>8640</v>
      </c>
      <c r="M15" s="38" t="s">
        <v>46</v>
      </c>
    </row>
    <row r="16" s="5" customFormat="1" ht="30" customHeight="1" spans="1:13">
      <c r="A16" s="34">
        <v>9</v>
      </c>
      <c r="B16" s="34" t="s">
        <v>28</v>
      </c>
      <c r="C16" s="35" t="s">
        <v>44</v>
      </c>
      <c r="D16" s="34" t="s">
        <v>47</v>
      </c>
      <c r="E16" s="36">
        <v>45961</v>
      </c>
      <c r="F16" s="37">
        <v>35</v>
      </c>
      <c r="G16" s="37">
        <v>105000</v>
      </c>
      <c r="H16" s="37">
        <v>12600</v>
      </c>
      <c r="I16" s="37">
        <v>5040</v>
      </c>
      <c r="J16" s="37">
        <v>1260</v>
      </c>
      <c r="K16" s="37">
        <v>1260</v>
      </c>
      <c r="L16" s="37">
        <v>5040</v>
      </c>
      <c r="M16" s="38" t="s">
        <v>48</v>
      </c>
    </row>
    <row r="17" s="5" customFormat="1" ht="30" customHeight="1" spans="1:14">
      <c r="A17" s="34">
        <v>10</v>
      </c>
      <c r="B17" s="34" t="s">
        <v>28</v>
      </c>
      <c r="C17" s="35" t="s">
        <v>49</v>
      </c>
      <c r="D17" s="34" t="s">
        <v>50</v>
      </c>
      <c r="E17" s="36">
        <v>45951</v>
      </c>
      <c r="F17" s="37">
        <v>40</v>
      </c>
      <c r="G17" s="37">
        <v>120000</v>
      </c>
      <c r="H17" s="37">
        <v>14400</v>
      </c>
      <c r="I17" s="37">
        <v>5760</v>
      </c>
      <c r="J17" s="37">
        <v>1440</v>
      </c>
      <c r="K17" s="37">
        <v>1440</v>
      </c>
      <c r="L17" s="37">
        <v>5760</v>
      </c>
      <c r="M17" s="38" t="s">
        <v>51</v>
      </c>
    </row>
    <row r="18" s="5" customFormat="1" ht="30" customHeight="1" spans="1:14">
      <c r="A18" s="34">
        <v>11</v>
      </c>
      <c r="B18" s="34" t="s">
        <v>28</v>
      </c>
      <c r="C18" s="35" t="s">
        <v>52</v>
      </c>
      <c r="D18" s="39" t="s">
        <v>53</v>
      </c>
      <c r="E18" s="36">
        <v>45945</v>
      </c>
      <c r="F18" s="37">
        <v>65</v>
      </c>
      <c r="G18" s="37">
        <v>195000</v>
      </c>
      <c r="H18" s="37">
        <v>23400</v>
      </c>
      <c r="I18" s="37">
        <v>9360</v>
      </c>
      <c r="J18" s="37">
        <v>2340</v>
      </c>
      <c r="K18" s="37">
        <v>2340</v>
      </c>
      <c r="L18" s="37">
        <v>9360</v>
      </c>
      <c r="M18" s="38" t="s">
        <v>54</v>
      </c>
    </row>
    <row r="19" s="5" customFormat="1" ht="30" customHeight="1" spans="1:14">
      <c r="A19" s="34">
        <v>12</v>
      </c>
      <c r="B19" s="34" t="s">
        <v>28</v>
      </c>
      <c r="C19" s="35" t="s">
        <v>55</v>
      </c>
      <c r="D19" s="39" t="s">
        <v>56</v>
      </c>
      <c r="E19" s="36">
        <v>45952</v>
      </c>
      <c r="F19" s="37">
        <v>10</v>
      </c>
      <c r="G19" s="37">
        <v>30000</v>
      </c>
      <c r="H19" s="37">
        <v>3600</v>
      </c>
      <c r="I19" s="37">
        <v>1440</v>
      </c>
      <c r="J19" s="37">
        <v>360</v>
      </c>
      <c r="K19" s="37">
        <v>360</v>
      </c>
      <c r="L19" s="37">
        <v>1440</v>
      </c>
      <c r="M19" s="38" t="s">
        <v>57</v>
      </c>
    </row>
    <row r="20" s="5" customFormat="1" ht="30" customHeight="1" spans="1:14">
      <c r="A20" s="34">
        <v>13</v>
      </c>
      <c r="B20" s="34" t="s">
        <v>28</v>
      </c>
      <c r="C20" s="35" t="s">
        <v>58</v>
      </c>
      <c r="D20" s="39" t="s">
        <v>59</v>
      </c>
      <c r="E20" s="36">
        <v>45951</v>
      </c>
      <c r="F20" s="37">
        <v>79.6</v>
      </c>
      <c r="G20" s="37">
        <v>238800</v>
      </c>
      <c r="H20" s="37">
        <v>28656</v>
      </c>
      <c r="I20" s="37">
        <v>11462.4</v>
      </c>
      <c r="J20" s="37">
        <v>2865.6</v>
      </c>
      <c r="K20" s="37">
        <v>2865.6</v>
      </c>
      <c r="L20" s="37">
        <v>11462.4</v>
      </c>
      <c r="M20" s="38" t="s">
        <v>60</v>
      </c>
    </row>
    <row r="21" s="5" customFormat="1" ht="30" customHeight="1" spans="1:14">
      <c r="A21" s="34">
        <v>14</v>
      </c>
      <c r="B21" s="34" t="s">
        <v>61</v>
      </c>
      <c r="C21" s="35" t="s">
        <v>62</v>
      </c>
      <c r="D21" s="34" t="s">
        <v>63</v>
      </c>
      <c r="E21" s="36">
        <v>45952</v>
      </c>
      <c r="F21" s="37">
        <v>30</v>
      </c>
      <c r="G21" s="37">
        <v>90000</v>
      </c>
      <c r="H21" s="37">
        <v>10800</v>
      </c>
      <c r="I21" s="37">
        <v>4320</v>
      </c>
      <c r="J21" s="37">
        <v>1080</v>
      </c>
      <c r="K21" s="37">
        <v>1080</v>
      </c>
      <c r="L21" s="37">
        <v>4320</v>
      </c>
      <c r="M21" s="38" t="s">
        <v>64</v>
      </c>
    </row>
    <row r="22" s="5" customFormat="1" ht="30" customHeight="1" spans="1:14">
      <c r="A22" s="34">
        <v>15</v>
      </c>
      <c r="B22" s="34" t="s">
        <v>61</v>
      </c>
      <c r="C22" s="35" t="s">
        <v>65</v>
      </c>
      <c r="D22" s="34" t="s">
        <v>66</v>
      </c>
      <c r="E22" s="36">
        <v>45953</v>
      </c>
      <c r="F22" s="37">
        <v>45</v>
      </c>
      <c r="G22" s="37">
        <v>135000</v>
      </c>
      <c r="H22" s="37">
        <v>16200</v>
      </c>
      <c r="I22" s="37">
        <v>6480</v>
      </c>
      <c r="J22" s="37">
        <v>1620</v>
      </c>
      <c r="K22" s="37">
        <v>1620</v>
      </c>
      <c r="L22" s="37">
        <v>6480</v>
      </c>
      <c r="M22" s="38" t="s">
        <v>67</v>
      </c>
    </row>
    <row r="23" s="5" customFormat="1" ht="30" customHeight="1" spans="1:14">
      <c r="A23" s="34">
        <v>16</v>
      </c>
      <c r="B23" s="34" t="s">
        <v>61</v>
      </c>
      <c r="C23" s="35" t="s">
        <v>68</v>
      </c>
      <c r="D23" s="34" t="s">
        <v>69</v>
      </c>
      <c r="E23" s="36">
        <v>45953</v>
      </c>
      <c r="F23" s="37">
        <v>22</v>
      </c>
      <c r="G23" s="37">
        <v>66000</v>
      </c>
      <c r="H23" s="37">
        <v>7920</v>
      </c>
      <c r="I23" s="37">
        <v>3168</v>
      </c>
      <c r="J23" s="37">
        <v>792</v>
      </c>
      <c r="K23" s="37">
        <v>792</v>
      </c>
      <c r="L23" s="37">
        <v>3168</v>
      </c>
      <c r="M23" s="38" t="s">
        <v>70</v>
      </c>
    </row>
    <row r="24" s="2" customFormat="1" ht="80" customHeight="1" spans="1:14">
      <c r="A24" s="40" t="s">
        <v>71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  <c r="N24" s="5"/>
    </row>
    <row r="25" s="2" customFormat="1" spans="1:14">
      <c r="F25" s="42"/>
      <c r="G25" s="42"/>
      <c r="H25" s="42"/>
      <c r="I25" s="42"/>
      <c r="M25" s="6"/>
    </row>
    <row r="26" s="2" customFormat="1" spans="1:14">
      <c r="A26" s="43"/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44"/>
    </row>
    <row r="27" s="2" customFormat="1" spans="1:14">
      <c r="A27" s="43"/>
      <c r="B27" s="43"/>
      <c r="C27" s="43"/>
      <c r="D27" s="3"/>
      <c r="E27" s="3"/>
      <c r="F27" s="3"/>
      <c r="G27" s="3"/>
      <c r="H27" s="3"/>
      <c r="I27" s="3"/>
      <c r="J27" s="3"/>
      <c r="K27" s="3"/>
      <c r="L27" s="3"/>
      <c r="M27" s="44"/>
    </row>
  </sheetData>
  <mergeCells count="15">
    <mergeCell ref="A2:M2"/>
    <mergeCell ref="I4:L4"/>
    <mergeCell ref="A6:H6"/>
    <mergeCell ref="I6:K6"/>
    <mergeCell ref="A7:E7"/>
    <mergeCell ref="A24:M24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2026-03-24T09:36:00Z</dcterms:created>
  <dcterms:modified xsi:type="dcterms:W3CDTF">2026-03-27T00:52:53Z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5C8B981DB50F46329189EA6C261A46DC_11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