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6"/>
  </bookViews>
  <sheets>
    <sheet name="承保明细表" sheetId="1" r:id="rId1"/>
  </sheets>
  <definedNames>
    <definedName name="_xlnm._FilterDatabase" localSheetId="0" hidden="1">承保明细表!$A$7:$M$13</definedName>
    <definedName name="_xlnm.Print_Area" localSheetId="0">承保明细表!$A$1:$J$16</definedName>
  </definedNames>
  <calcPr calcId="144525"/>
</workbook>
</file>

<file path=xl/sharedStrings.xml><?xml version="1.0" encoding="utf-8"?>
<sst xmlns="http://schemas.openxmlformats.org/spreadsheetml/2006/main" count="28" uniqueCount="25">
  <si>
    <t>附件1：</t>
  </si>
  <si>
    <t>台山市2025年第二季度政策性现代化海洋牧场养殖保险承保明细表</t>
  </si>
  <si>
    <t>统计日期：2025年04月01日至2025年06月30日</t>
  </si>
  <si>
    <t>单位：亩、个、元</t>
  </si>
  <si>
    <t>单位</t>
  </si>
  <si>
    <t>2025年累计参保数量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</si>
  <si>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</si>
  <si>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</si>
  <si>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</si>
  <si>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</si>
  <si>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</si>
  <si>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</si>
  <si>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</si>
  <si>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</si>
  <si>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</si>
  <si>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</si>
  <si>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</si>
  <si>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</si>
  <si>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</si>
  <si>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单位为亩</t>
  </si>
  <si>
    <t>都斛</t>
  </si>
  <si>
    <t>单位为个</t>
  </si>
  <si>
    <t>广海</t>
  </si>
  <si>
    <t>汶村</t>
  </si>
  <si>
    <t>1、参保数量：养殖数量。
2、根据粤财金〔2023〕35号、《关于做好江门市2024-2026年政策性农业保险有关工作的通知》，现代化海洋牧场养殖保险各级财政保费分担说明：省级财政补贴45%，地、市级财政补贴7.5%，县（区）级财政补贴7.5%，农民自行负担40%；
3、根据粤财金〔2023〕35号文件，养殖业保险的保险金额原则上为保险标的的生产成本，可包括部分购买价格或饲养成本，现代化海洋牧场养殖保险基本保险金额自定，单位为元/个或元/亩或元/口；                                                                                                                                                                          
4、根据粤财金〔2023〕35号文件，现代化海洋牧场养殖保险费率：10%。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</si>
</sst>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31" fillId="22" borderId="16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49" applyFont="1" applyFill="1" applyAlignment="1">
      <alignment horizontal="left" vertical="center"/>
    </xf>
    <xf numFmtId="0" fontId="8" fillId="0" borderId="0" xfId="49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8" fillId="0" borderId="0" xfId="49" applyFont="1" applyFill="1" applyAlignment="1">
      <alignment horizontal="center"/>
    </xf>
    <xf numFmtId="0" fontId="8" fillId="0" borderId="0" xfId="49" applyFont="1" applyFill="1" applyAlignment="1"/>
    <xf numFmtId="176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28"/>
  <sheetViews>
    <sheetView tabSelected="1" workbookViewId="0">
      <selection activeCell="M1" sqref="M$1:M$1048576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" customWidth="1"/>
    <col min="10" max="10" width="10.75" customWidth="1"/>
    <col min="11" max="11" width="10.375"/>
    <col min="12" max="12" width="9.375"/>
    <col min="13" max="13" width="40.37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6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6722578.12</v>
      </c>
      <c r="G6" s="22"/>
      <c r="H6" s="23"/>
      <c r="I6" s="17" t="s">
        <v>16</v>
      </c>
      <c r="J6" s="37" t="s">
        <v>16</v>
      </c>
      <c r="M6" s="38"/>
    </row>
    <row r="7" s="2" customFormat="1" ht="30" customHeight="1" spans="1:13">
      <c r="A7" s="24" t="s">
        <v>17</v>
      </c>
      <c r="B7" s="25">
        <f>SUM(B8:B11)</f>
        <v>9650.88</v>
      </c>
      <c r="C7" s="25">
        <f t="shared" ref="C7:I7" si="0">SUM(C8:C11)</f>
        <v>9608.88</v>
      </c>
      <c r="D7" s="25">
        <f t="shared" si="0"/>
        <v>112042968.7</v>
      </c>
      <c r="E7" s="25">
        <f t="shared" si="0"/>
        <v>11204296.87</v>
      </c>
      <c r="F7" s="25">
        <f t="shared" si="0"/>
        <v>5041933.59</v>
      </c>
      <c r="G7" s="25">
        <f t="shared" si="0"/>
        <v>840322.26</v>
      </c>
      <c r="H7" s="25">
        <f t="shared" si="0"/>
        <v>840322.27</v>
      </c>
      <c r="I7" s="25">
        <f t="shared" si="0"/>
        <v>4481718.75</v>
      </c>
      <c r="J7" s="39"/>
      <c r="M7" s="38"/>
    </row>
    <row r="8" s="2" customFormat="1" ht="30" customHeight="1" spans="1:10">
      <c r="A8" s="26" t="s">
        <v>18</v>
      </c>
      <c r="B8" s="27">
        <v>5265.04</v>
      </c>
      <c r="C8" s="27">
        <v>5223.04</v>
      </c>
      <c r="D8" s="27">
        <v>78092448.7</v>
      </c>
      <c r="E8" s="27">
        <v>7809244.87</v>
      </c>
      <c r="F8" s="27">
        <v>3514160.19</v>
      </c>
      <c r="G8" s="27">
        <v>585693.36</v>
      </c>
      <c r="H8" s="27">
        <v>585693.37</v>
      </c>
      <c r="I8" s="27">
        <v>3123697.95</v>
      </c>
      <c r="J8" s="40" t="s">
        <v>19</v>
      </c>
    </row>
    <row r="9" customFormat="1" ht="30" customHeight="1" spans="1:10">
      <c r="A9" s="26" t="s">
        <v>20</v>
      </c>
      <c r="B9" s="27">
        <v>6</v>
      </c>
      <c r="C9" s="27">
        <v>6</v>
      </c>
      <c r="D9" s="27">
        <v>840000</v>
      </c>
      <c r="E9" s="27">
        <v>84000</v>
      </c>
      <c r="F9" s="27">
        <v>37800</v>
      </c>
      <c r="G9" s="27">
        <v>6300</v>
      </c>
      <c r="H9" s="27">
        <v>6300</v>
      </c>
      <c r="I9" s="27">
        <v>33600</v>
      </c>
      <c r="J9" s="41" t="s">
        <v>21</v>
      </c>
    </row>
    <row r="10" customFormat="1" ht="30" customHeight="1" spans="1:10">
      <c r="A10" s="26" t="s">
        <v>22</v>
      </c>
      <c r="B10" s="27">
        <v>2000</v>
      </c>
      <c r="C10" s="27">
        <v>2000</v>
      </c>
      <c r="D10" s="27">
        <v>20021400</v>
      </c>
      <c r="E10" s="27">
        <v>2002140</v>
      </c>
      <c r="F10" s="27">
        <v>900963</v>
      </c>
      <c r="G10" s="27">
        <v>150160.5</v>
      </c>
      <c r="H10" s="27">
        <v>150160.5</v>
      </c>
      <c r="I10" s="27">
        <v>800856</v>
      </c>
      <c r="J10" s="40" t="s">
        <v>19</v>
      </c>
    </row>
    <row r="11" customFormat="1" ht="30" customHeight="1" spans="1:10">
      <c r="A11" s="26" t="s">
        <v>23</v>
      </c>
      <c r="B11" s="27">
        <v>2379.84</v>
      </c>
      <c r="C11" s="27">
        <v>2379.84</v>
      </c>
      <c r="D11" s="27">
        <v>13089120</v>
      </c>
      <c r="E11" s="27">
        <v>1308912</v>
      </c>
      <c r="F11" s="27">
        <v>589010.4</v>
      </c>
      <c r="G11" s="27">
        <v>98168.4</v>
      </c>
      <c r="H11" s="27">
        <v>98168.4</v>
      </c>
      <c r="I11" s="27">
        <v>523564.8</v>
      </c>
      <c r="J11" s="40" t="s">
        <v>19</v>
      </c>
    </row>
    <row r="12" ht="80" customHeight="1" spans="1:10">
      <c r="A12" s="28" t="s">
        <v>24</v>
      </c>
      <c r="B12" s="28"/>
      <c r="C12" s="28"/>
      <c r="D12" s="28"/>
      <c r="E12" s="28"/>
      <c r="F12" s="28"/>
      <c r="G12" s="28"/>
      <c r="H12" s="28"/>
      <c r="I12" s="28"/>
      <c r="J12" s="28"/>
    </row>
    <row r="13" ht="25" customHeight="1" spans="1:10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ht="25" customHeight="1" spans="1:10">
      <c r="A14" s="30"/>
      <c r="B14" s="30"/>
      <c r="C14" s="30"/>
      <c r="D14" s="30"/>
      <c r="E14" s="30"/>
      <c r="F14" s="30"/>
      <c r="G14" s="31"/>
      <c r="H14" s="30"/>
      <c r="I14" s="30"/>
      <c r="J14" s="30"/>
    </row>
    <row r="15" ht="25" customHeight="1" spans="1:10">
      <c r="A15" s="30"/>
      <c r="B15" s="30"/>
      <c r="C15" s="30"/>
      <c r="D15" s="30"/>
      <c r="E15" s="30"/>
      <c r="F15" s="30"/>
      <c r="G15" s="31"/>
      <c r="H15" s="30"/>
      <c r="I15" s="30"/>
      <c r="J15" s="30"/>
    </row>
    <row r="16" ht="25" customHeight="1" spans="1:10">
      <c r="A16" s="32"/>
      <c r="B16" s="33"/>
      <c r="C16" s="34"/>
      <c r="D16" s="35"/>
      <c r="E16" s="35"/>
      <c r="F16" s="35"/>
      <c r="G16" s="35"/>
      <c r="H16" s="35"/>
      <c r="I16" s="42"/>
      <c r="J16" s="34"/>
    </row>
    <row r="28" spans="6:7">
      <c r="F28"/>
      <c r="G28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2:J12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</Properties>
</file>