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766"/>
  </bookViews>
  <sheets>
    <sheet name="承保明细表" sheetId="1" r:id="rId1"/>
  </sheets>
  <definedNames>
    <definedName name="_xlnm._FilterDatabase" localSheetId="0" hidden="1">承保明细表!$A$7:$M$20</definedName>
  </definedNames>
  <calcPr calcId="144525"/>
</workbook>
</file>

<file path=xl/sharedStrings.xml><?xml version="1.0" encoding="utf-8"?>
<sst xmlns="http://schemas.openxmlformats.org/spreadsheetml/2006/main" count="28" uniqueCount="27">
  <si>
    <t>附件1：</t>
  </si>
  <si>
    <t>台山市2025年第一季度政策性水产养殖保险承保明细表</t>
  </si>
  <si>
    <t>统计日期：2025年01月01日至2025年3月31日</t>
  </si>
  <si>
    <t>单位：亩、元</t>
  </si>
  <si>
    <t>单位</t>
  </si>
  <si>
    <t>2025年累计参保数量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</si>
  <si>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</si>
  <si>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</si>
  <si>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</si>
  <si>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</si>
  <si>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</si>
  <si>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</si>
  <si>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</si>
  <si>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</si>
  <si>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</si>
  <si>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</si>
  <si>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</si>
  <si>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</si>
  <si>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赤溪</t>
  </si>
  <si>
    <t>都斛</t>
  </si>
  <si>
    <t>斗山</t>
  </si>
  <si>
    <t>端芬</t>
  </si>
  <si>
    <t>三合</t>
  </si>
  <si>
    <t>深井</t>
  </si>
  <si>
    <t>四九</t>
  </si>
  <si>
    <t>川岛</t>
  </si>
  <si>
    <t>1、参保数量：养殖数量。
2、根据粤财金〔2023〕35号、江农农〔2021〕278号、《关于做好江门市2024-2026年政策性农业保险有关工作的通知》文件，水产养殖保险各级财政保费分担说明：省级财政补贴40%，地、市级财政补贴5%，县（区）级财政补贴5%，农民自行负担50%；
3、根据粤财金〔2023〕35号文件，水产养殖保险基本保险金额：5000-9000元/年/亩；                                                                                                                                                                         
4、根据粤财金〔2023〕35号文件，水产养殖保险费率：6%。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</si>
</sst>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[DBNum2][$RMB]General;[Red][DBNum2][$RMB]General"/>
    <numFmt numFmtId="42" formatCode="_ &quot;￥&quot;* #,##0_ ;_ &quot;￥&quot;* \-#,##0_ ;_ &quot;￥&quot;* &quot;-&quot;_ ;_ @_ "/>
    <numFmt numFmtId="177" formatCode="0.00_);[Red]\(0.00\)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9" fillId="18" borderId="14" applyNumberFormat="0" applyAlignment="0" applyProtection="0">
      <alignment vertical="center"/>
    </xf>
    <xf numFmtId="0" fontId="24" fillId="18" borderId="9" applyNumberFormat="0" applyAlignment="0" applyProtection="0">
      <alignment vertical="center"/>
    </xf>
    <xf numFmtId="0" fontId="31" fillId="27" borderId="16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9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/>
    <xf numFmtId="0" fontId="8" fillId="0" borderId="0" xfId="0" applyFont="1" applyAlignment="1">
      <alignment horizontal="center"/>
    </xf>
    <xf numFmtId="0" fontId="8" fillId="0" borderId="0" xfId="0" applyFont="1" applyAlignment="1"/>
    <xf numFmtId="0" fontId="8" fillId="0" borderId="0" xfId="0" applyFont="1">
      <alignment vertical="center"/>
    </xf>
    <xf numFmtId="177" fontId="8" fillId="0" borderId="0" xfId="0" applyNumberFormat="1" applyFont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35"/>
  <sheetViews>
    <sheetView tabSelected="1" workbookViewId="0">
      <selection activeCell="A18" sqref="$A18:$XFD21"/>
    </sheetView>
  </sheetViews>
  <sheetFormatPr defaultColWidth="9" defaultRowHeight="13.5"/>
  <cols>
    <col min="1" max="1" width="8.625" customWidth="1"/>
    <col min="2" max="2" width="18.5" customWidth="1"/>
    <col min="3" max="3" width="13.625" customWidth="1"/>
    <col min="4" max="5" width="15.625" customWidth="1"/>
    <col min="6" max="9" width="15.625" style="3" customWidth="1"/>
    <col min="10" max="10" width="10.75" customWidth="1"/>
    <col min="11" max="11" width="10.375"/>
    <col min="12" max="12" width="11.625"/>
    <col min="13" max="13" width="38.25"/>
  </cols>
  <sheetData>
    <row r="1" ht="15" spans="1:10">
      <c r="A1" s="4" t="s">
        <v>0</v>
      </c>
      <c r="B1" s="4"/>
      <c r="C1" s="4"/>
      <c r="D1" s="4"/>
      <c r="E1" s="4"/>
      <c r="F1" s="5"/>
      <c r="G1" s="5"/>
      <c r="H1" s="5"/>
      <c r="I1" s="5"/>
      <c r="J1" s="4"/>
    </row>
    <row r="2" ht="25.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2" customHeight="1" spans="1:10">
      <c r="A3" s="7" t="s">
        <v>2</v>
      </c>
      <c r="B3" s="8"/>
      <c r="C3" s="8"/>
      <c r="D3" s="9"/>
      <c r="E3" s="10" t="s">
        <v>3</v>
      </c>
      <c r="F3" s="10"/>
      <c r="G3" s="10"/>
      <c r="H3" s="10"/>
      <c r="I3" s="10"/>
      <c r="J3" s="10"/>
    </row>
    <row r="4" ht="19.5" customHeight="1" spans="1:10">
      <c r="A4" s="11" t="s">
        <v>4</v>
      </c>
      <c r="B4" s="12" t="s">
        <v>5</v>
      </c>
      <c r="C4" s="12" t="s">
        <v>6</v>
      </c>
      <c r="D4" s="12" t="s">
        <v>7</v>
      </c>
      <c r="E4" s="11" t="s">
        <v>8</v>
      </c>
      <c r="F4" s="13" t="s">
        <v>9</v>
      </c>
      <c r="G4" s="14"/>
      <c r="H4" s="14"/>
      <c r="I4" s="36"/>
      <c r="J4" s="11" t="s">
        <v>10</v>
      </c>
    </row>
    <row r="5" ht="19.5" customHeight="1" spans="1:10">
      <c r="A5" s="15"/>
      <c r="B5" s="16"/>
      <c r="C5" s="16"/>
      <c r="D5" s="16"/>
      <c r="E5" s="15"/>
      <c r="F5" s="17" t="s">
        <v>11</v>
      </c>
      <c r="G5" s="17" t="s">
        <v>12</v>
      </c>
      <c r="H5" s="17" t="s">
        <v>13</v>
      </c>
      <c r="I5" s="17" t="s">
        <v>14</v>
      </c>
      <c r="J5" s="15"/>
    </row>
    <row r="6" s="2" customFormat="1" ht="19.5" customHeight="1" spans="1:13">
      <c r="A6" s="18" t="s">
        <v>15</v>
      </c>
      <c r="B6" s="19"/>
      <c r="C6" s="19"/>
      <c r="D6" s="19"/>
      <c r="E6" s="20"/>
      <c r="F6" s="21">
        <f>SUM(F7:H7)</f>
        <v>3480688.8</v>
      </c>
      <c r="G6" s="22"/>
      <c r="H6" s="23"/>
      <c r="I6" s="17" t="s">
        <v>16</v>
      </c>
      <c r="J6" s="37" t="s">
        <v>16</v>
      </c>
      <c r="M6" s="38"/>
    </row>
    <row r="7" s="2" customFormat="1" ht="30" customHeight="1" spans="1:13">
      <c r="A7" s="24" t="s">
        <v>17</v>
      </c>
      <c r="B7" s="25">
        <f>SUM(B8:B15)</f>
        <v>12891.44</v>
      </c>
      <c r="C7" s="25">
        <f t="shared" ref="C7:I7" si="0">SUM(C8:C15)</f>
        <v>12891.44</v>
      </c>
      <c r="D7" s="25">
        <f t="shared" si="0"/>
        <v>116022960</v>
      </c>
      <c r="E7" s="25">
        <f t="shared" si="0"/>
        <v>6961377.6</v>
      </c>
      <c r="F7" s="25">
        <f t="shared" si="0"/>
        <v>2784551.04</v>
      </c>
      <c r="G7" s="25">
        <f t="shared" si="0"/>
        <v>348068.88</v>
      </c>
      <c r="H7" s="25">
        <f t="shared" si="0"/>
        <v>348068.88</v>
      </c>
      <c r="I7" s="25">
        <f t="shared" si="0"/>
        <v>3480688.8</v>
      </c>
      <c r="J7" s="39"/>
      <c r="M7" s="38"/>
    </row>
    <row r="8" s="2" customFormat="1" ht="25" customHeight="1" spans="1:13">
      <c r="A8" s="26" t="s">
        <v>18</v>
      </c>
      <c r="B8" s="27">
        <v>1800</v>
      </c>
      <c r="C8" s="27">
        <v>1800</v>
      </c>
      <c r="D8" s="27">
        <v>16200000</v>
      </c>
      <c r="E8" s="27">
        <v>972000</v>
      </c>
      <c r="F8" s="27">
        <v>388800</v>
      </c>
      <c r="G8" s="27">
        <v>48600</v>
      </c>
      <c r="H8" s="27">
        <v>48600</v>
      </c>
      <c r="I8" s="27">
        <v>486000</v>
      </c>
      <c r="J8" s="39"/>
      <c r="M8" s="38"/>
    </row>
    <row r="9" s="2" customFormat="1" ht="25" customHeight="1" spans="1:13">
      <c r="A9" s="26" t="s">
        <v>19</v>
      </c>
      <c r="B9" s="27">
        <v>1725.9</v>
      </c>
      <c r="C9" s="27">
        <v>1725.9</v>
      </c>
      <c r="D9" s="27">
        <v>15533100</v>
      </c>
      <c r="E9" s="27">
        <v>931986</v>
      </c>
      <c r="F9" s="27">
        <v>372794.4</v>
      </c>
      <c r="G9" s="27">
        <v>46599.3</v>
      </c>
      <c r="H9" s="27">
        <v>46599.3</v>
      </c>
      <c r="I9" s="27">
        <v>465993</v>
      </c>
      <c r="J9" s="39"/>
      <c r="M9" s="38"/>
    </row>
    <row r="10" s="2" customFormat="1" ht="25" customHeight="1" spans="1:13">
      <c r="A10" s="26" t="s">
        <v>20</v>
      </c>
      <c r="B10" s="27">
        <v>6373.9</v>
      </c>
      <c r="C10" s="27">
        <v>6373.9</v>
      </c>
      <c r="D10" s="27">
        <v>57365100</v>
      </c>
      <c r="E10" s="27">
        <v>3441906</v>
      </c>
      <c r="F10" s="27">
        <v>1376762.4</v>
      </c>
      <c r="G10" s="27">
        <v>172095.3</v>
      </c>
      <c r="H10" s="27">
        <v>172095.3</v>
      </c>
      <c r="I10" s="27">
        <v>1720953</v>
      </c>
      <c r="J10" s="40"/>
      <c r="M10" s="38"/>
    </row>
    <row r="11" s="2" customFormat="1" ht="25" customHeight="1" spans="1:13">
      <c r="A11" s="26" t="s">
        <v>21</v>
      </c>
      <c r="B11" s="27">
        <v>50</v>
      </c>
      <c r="C11" s="27">
        <v>50</v>
      </c>
      <c r="D11" s="27">
        <v>450000</v>
      </c>
      <c r="E11" s="27">
        <v>27000</v>
      </c>
      <c r="F11" s="27">
        <v>10800</v>
      </c>
      <c r="G11" s="27">
        <v>1350</v>
      </c>
      <c r="H11" s="27">
        <v>1350</v>
      </c>
      <c r="I11" s="27">
        <v>13500</v>
      </c>
      <c r="J11" s="40"/>
      <c r="M11" s="38"/>
    </row>
    <row r="12" s="2" customFormat="1" ht="25" customHeight="1" spans="1:13">
      <c r="A12" s="26" t="s">
        <v>22</v>
      </c>
      <c r="B12" s="27">
        <v>1836.3</v>
      </c>
      <c r="C12" s="27">
        <v>1836.3</v>
      </c>
      <c r="D12" s="27">
        <v>16526700</v>
      </c>
      <c r="E12" s="27">
        <v>991602</v>
      </c>
      <c r="F12" s="27">
        <v>396640.8</v>
      </c>
      <c r="G12" s="27">
        <v>49580.1</v>
      </c>
      <c r="H12" s="27">
        <v>49580.1</v>
      </c>
      <c r="I12" s="27">
        <v>495801</v>
      </c>
      <c r="J12" s="40"/>
      <c r="M12" s="38"/>
    </row>
    <row r="13" s="2" customFormat="1" ht="25" customHeight="1" spans="1:13">
      <c r="A13" s="26" t="s">
        <v>23</v>
      </c>
      <c r="B13" s="27">
        <v>976.34</v>
      </c>
      <c r="C13" s="27">
        <v>976.34</v>
      </c>
      <c r="D13" s="27">
        <v>8787060</v>
      </c>
      <c r="E13" s="27">
        <v>527223.6</v>
      </c>
      <c r="F13" s="27">
        <v>210889.44</v>
      </c>
      <c r="G13" s="27">
        <v>26361.18</v>
      </c>
      <c r="H13" s="27">
        <v>26361.18</v>
      </c>
      <c r="I13" s="27">
        <v>263611.8</v>
      </c>
      <c r="J13" s="40"/>
      <c r="M13" s="38"/>
    </row>
    <row r="14" s="2" customFormat="1" ht="25" customHeight="1" spans="1:13">
      <c r="A14" s="26" t="s">
        <v>24</v>
      </c>
      <c r="B14" s="27">
        <v>62</v>
      </c>
      <c r="C14" s="27">
        <v>62</v>
      </c>
      <c r="D14" s="27">
        <v>558000</v>
      </c>
      <c r="E14" s="27">
        <v>33480</v>
      </c>
      <c r="F14" s="27">
        <v>13392</v>
      </c>
      <c r="G14" s="27">
        <v>1674</v>
      </c>
      <c r="H14" s="27">
        <v>1674</v>
      </c>
      <c r="I14" s="27">
        <v>16740</v>
      </c>
      <c r="J14" s="40"/>
      <c r="M14" s="38"/>
    </row>
    <row r="15" s="2" customFormat="1" ht="25" customHeight="1" spans="1:13">
      <c r="A15" s="26" t="s">
        <v>25</v>
      </c>
      <c r="B15" s="27">
        <v>67</v>
      </c>
      <c r="C15" s="27">
        <v>67</v>
      </c>
      <c r="D15" s="27">
        <v>603000</v>
      </c>
      <c r="E15" s="27">
        <v>36180</v>
      </c>
      <c r="F15" s="27">
        <v>14472</v>
      </c>
      <c r="G15" s="27">
        <v>1809</v>
      </c>
      <c r="H15" s="27">
        <v>1809</v>
      </c>
      <c r="I15" s="27">
        <v>18090</v>
      </c>
      <c r="J15" s="40"/>
      <c r="M15" s="38"/>
    </row>
    <row r="16" ht="80" customHeight="1" spans="1:10">
      <c r="A16" s="28" t="s">
        <v>26</v>
      </c>
      <c r="B16" s="28"/>
      <c r="C16" s="28"/>
      <c r="D16" s="28"/>
      <c r="E16" s="28"/>
      <c r="F16" s="28"/>
      <c r="G16" s="28"/>
      <c r="H16" s="28"/>
      <c r="I16" s="28"/>
      <c r="J16" s="28"/>
    </row>
    <row r="17" ht="23" customHeight="1" spans="1:10">
      <c r="A17" s="29"/>
      <c r="B17" s="29"/>
      <c r="C17" s="29"/>
      <c r="D17" s="29"/>
      <c r="E17" s="29"/>
      <c r="F17" s="29"/>
      <c r="G17" s="29"/>
      <c r="H17" s="29"/>
      <c r="I17" s="29"/>
      <c r="J17" s="29"/>
    </row>
    <row r="18" ht="27" customHeight="1" spans="1:11">
      <c r="A18" s="30"/>
      <c r="B18" s="30"/>
      <c r="C18" s="30"/>
      <c r="D18" s="30"/>
      <c r="E18" s="30"/>
      <c r="F18" s="30"/>
      <c r="G18" s="30"/>
      <c r="H18" s="30"/>
      <c r="I18" s="30"/>
      <c r="J18" s="41"/>
      <c r="K18" s="42"/>
    </row>
    <row r="19" ht="27" customHeight="1" spans="1:11">
      <c r="A19" s="30"/>
      <c r="B19" s="30"/>
      <c r="C19" s="30"/>
      <c r="D19" s="30"/>
      <c r="E19" s="30"/>
      <c r="F19" s="30"/>
      <c r="G19" s="30"/>
      <c r="H19" s="30"/>
      <c r="I19" s="30"/>
      <c r="J19" s="41"/>
      <c r="K19" s="42"/>
    </row>
    <row r="20" ht="27" customHeight="1" spans="1:11">
      <c r="A20" s="31"/>
      <c r="B20" s="30"/>
      <c r="C20" s="32"/>
      <c r="D20" s="32"/>
      <c r="E20" s="33"/>
      <c r="F20" s="33"/>
      <c r="G20" s="33"/>
      <c r="H20" s="33"/>
      <c r="I20" s="33"/>
      <c r="J20" s="43"/>
      <c r="K20" s="44"/>
    </row>
    <row r="21" ht="16.5" spans="1:9">
      <c r="A21" s="34"/>
      <c r="B21" s="34"/>
      <c r="C21" s="34"/>
      <c r="D21" s="34"/>
      <c r="E21" s="34"/>
      <c r="F21" s="35"/>
      <c r="G21" s="35"/>
      <c r="H21" s="35"/>
      <c r="I21" s="35"/>
    </row>
    <row r="35" spans="6:7">
      <c r="F35"/>
      <c r="G35"/>
    </row>
  </sheetData>
  <sortState ref="A8:I11">
    <sortCondition ref="A8:A11"/>
  </sortState>
  <mergeCells count="12">
    <mergeCell ref="A2:J2"/>
    <mergeCell ref="E3:J3"/>
    <mergeCell ref="F4:I4"/>
    <mergeCell ref="A6:E6"/>
    <mergeCell ref="F6:H6"/>
    <mergeCell ref="A16:J16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2021-10-05T14:01:00Z</dcterms:created>
  <dcterms:modified xsi:type="dcterms:W3CDTF">2026-01-05T07:31:23Z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A8C335223FFE4CF7BFFBC614901A914D</vt:lpwstr>
  </property>
</Properties>
</file>