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Print_Area" localSheetId="0">sheet1!$A$1:$L$12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<sst xmlns="http://schemas.openxmlformats.org/spreadsheetml/2006/main" count="30" uniqueCount="24">
  <si>
    <t>附件2-1</t>
  </si>
  <si>
    <t>2025年台山市政府性基金预算收支调整总表</t>
  </si>
  <si>
    <t>单位：万元</t>
  </si>
  <si>
    <t>项目</t>
  </si>
  <si>
    <t>收入</t>
  </si>
  <si>
    <t>支出</t>
  </si>
  <si>
    <t>年初预算数</t>
  </si>
  <si>
    <t>第一次调整预算数</t>
  </si>
  <si>
    <t>第二次调整预算数</t>
  </si>
  <si>
    <t>与第一次调整预算对比情况</t>
  </si>
  <si>
    <t>备注</t>
  </si>
  <si>
    <t>收入合计</t>
  </si>
  <si>
    <t>支出合计</t>
  </si>
  <si>
    <t>一、政府性基金预算收入</t>
  </si>
  <si>
    <t>一、政府性基金预算支出</t>
  </si>
  <si>
    <t xml:space="preserve">   其中：土地出让收入</t>
  </si>
  <si>
    <t>二、上解支出</t>
  </si>
  <si>
    <t>二、上级补助收入</t>
  </si>
  <si>
    <t>三、调出资金</t>
  </si>
  <si>
    <t>三、债务转贷收入</t>
  </si>
  <si>
    <t>四、债务还本支出</t>
  </si>
  <si>
    <t>四、调入资金</t>
  </si>
  <si>
    <t>年终结余</t>
  </si>
  <si>
    <t>五、上年结余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</si>
</sst>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 "/>
  </numFmts>
  <fonts count="28">
    <font>
      <sz val="12"/>
      <name val="宋体"/>
      <charset val="134"/>
    </font>
    <font>
      <b/>
      <sz val="12"/>
      <name val="宋体"/>
      <charset val="134"/>
    </font>
    <font>
      <sz val="12"/>
      <color indexed="8"/>
      <name val="宋体"/>
      <charset val="134"/>
    </font>
    <font>
      <sz val="14"/>
      <color theme="1"/>
      <name val="黑体"/>
      <charset val="134"/>
    </font>
    <font>
      <b/>
      <sz val="20"/>
      <name val="宋体"/>
      <charset val="134"/>
    </font>
    <font>
      <b/>
      <sz val="12"/>
      <color indexed="8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11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14" applyNumberFormat="0" applyAlignment="0" applyProtection="0">
      <alignment vertical="center"/>
    </xf>
    <xf numFmtId="0" fontId="17" fillId="5" borderId="15" applyNumberFormat="0" applyAlignment="0" applyProtection="0">
      <alignment vertical="center"/>
    </xf>
    <xf numFmtId="0" fontId="18" fillId="5" borderId="14" applyNumberFormat="0" applyAlignment="0" applyProtection="0">
      <alignment vertical="center"/>
    </xf>
    <xf numFmtId="0" fontId="19" fillId="6" borderId="16" applyNumberFormat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7" fillId="0" borderId="0">
      <alignment vertical="center"/>
    </xf>
  </cellStyleXfs>
  <cellXfs count="49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2" borderId="0" xfId="0" applyFill="1" applyAlignment="1">
      <alignment vertical="center" wrapText="1"/>
    </xf>
    <xf numFmtId="0" fontId="0" fillId="0" borderId="0" xfId="0" applyFont="1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Alignment="1">
      <alignment vertical="center" wrapText="1"/>
    </xf>
    <xf numFmtId="0" fontId="3" fillId="0" borderId="0" xfId="0" applyFont="1" applyFill="1" applyBorder="1" applyAlignment="1" applyProtection="1">
      <alignment horizontal="left" vertical="center"/>
      <protection locked="0"/>
    </xf>
    <xf numFmtId="0" fontId="4" fillId="0" borderId="0" xfId="0" applyFont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0" fillId="0" borderId="0" xfId="0" applyAlignment="1">
      <alignment horizontal="right" vertical="center" wrapText="1"/>
    </xf>
    <xf numFmtId="0" fontId="0" fillId="0" borderId="0" xfId="0" applyFill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176" fontId="1" fillId="0" borderId="1" xfId="0" applyNumberFormat="1" applyFont="1" applyFill="1" applyBorder="1" applyAlignment="1" applyProtection="1">
      <alignment horizontal="right" vertical="center"/>
      <protection locked="0"/>
    </xf>
    <xf numFmtId="176" fontId="1" fillId="0" borderId="1" xfId="0" applyNumberFormat="1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horizontal="left" vertical="center" wrapText="1"/>
    </xf>
    <xf numFmtId="176" fontId="1" fillId="0" borderId="7" xfId="0" applyNumberFormat="1" applyFont="1" applyFill="1" applyBorder="1" applyAlignment="1">
      <alignment horizontal="right" vertical="center" wrapText="1"/>
    </xf>
    <xf numFmtId="0" fontId="1" fillId="0" borderId="7" xfId="0" applyFont="1" applyFill="1" applyBorder="1" applyAlignment="1">
      <alignment horizontal="left" vertical="center" wrapText="1"/>
    </xf>
    <xf numFmtId="0" fontId="0" fillId="2" borderId="8" xfId="0" applyFont="1" applyFill="1" applyBorder="1" applyAlignment="1">
      <alignment horizontal="left" vertical="center" wrapText="1"/>
    </xf>
    <xf numFmtId="176" fontId="0" fillId="0" borderId="1" xfId="0" applyNumberFormat="1" applyFont="1" applyFill="1" applyBorder="1" applyAlignment="1" applyProtection="1">
      <alignment horizontal="right" vertical="center"/>
      <protection locked="0"/>
    </xf>
    <xf numFmtId="0" fontId="1" fillId="0" borderId="8" xfId="0" applyFont="1" applyFill="1" applyBorder="1" applyAlignment="1">
      <alignment horizontal="left" vertical="center" wrapText="1"/>
    </xf>
    <xf numFmtId="0" fontId="1" fillId="2" borderId="8" xfId="0" applyFont="1" applyFill="1" applyBorder="1" applyAlignment="1">
      <alignment horizontal="left" vertical="center" wrapText="1"/>
    </xf>
    <xf numFmtId="176" fontId="0" fillId="0" borderId="1" xfId="0" applyNumberFormat="1" applyFont="1" applyFill="1" applyBorder="1" applyAlignment="1">
      <alignment horizontal="right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8" xfId="0" applyFont="1" applyFill="1" applyBorder="1" applyAlignment="1">
      <alignment horizontal="left" vertical="center" wrapText="1"/>
    </xf>
    <xf numFmtId="176" fontId="1" fillId="0" borderId="1" xfId="0" applyNumberFormat="1" applyFont="1" applyFill="1" applyBorder="1" applyAlignment="1">
      <alignment horizontal="left" vertical="center" wrapText="1" indent="1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horizontal="left" vertical="center" wrapText="1" indent="1"/>
    </xf>
    <xf numFmtId="176" fontId="1" fillId="0" borderId="0" xfId="0" applyNumberFormat="1" applyFont="1" applyFill="1" applyBorder="1" applyAlignment="1" applyProtection="1">
      <alignment horizontal="right" vertical="center"/>
      <protection locked="0"/>
    </xf>
    <xf numFmtId="0" fontId="1" fillId="0" borderId="9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right" vertical="center" wrapText="1"/>
    </xf>
    <xf numFmtId="176" fontId="5" fillId="0" borderId="7" xfId="0" applyNumberFormat="1" applyFont="1" applyFill="1" applyBorder="1" applyAlignment="1">
      <alignment horizontal="right" vertical="center" wrapText="1"/>
    </xf>
    <xf numFmtId="0" fontId="0" fillId="2" borderId="0" xfId="0" applyFill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left" vertical="center" wrapText="1" shrinkToFit="1"/>
    </xf>
    <xf numFmtId="0" fontId="6" fillId="0" borderId="1" xfId="0" applyNumberFormat="1" applyFont="1" applyFill="1" applyBorder="1" applyAlignment="1">
      <alignment horizontal="left" vertical="center" wrapText="1" shrinkToFit="1"/>
    </xf>
    <xf numFmtId="0" fontId="0" fillId="0" borderId="0" xfId="0" applyFont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left" vertical="center" wrapText="1" shrinkToFit="1"/>
    </xf>
    <xf numFmtId="0" fontId="6" fillId="0" borderId="0" xfId="0" applyNumberFormat="1" applyFont="1" applyFill="1" applyBorder="1" applyAlignment="1">
      <alignment horizontal="left" vertical="center" wrapText="1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8 3" xfId="49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D13"/>
  <sheetViews>
    <sheetView tabSelected="1" view="pageBreakPreview" zoomScaleNormal="100" workbookViewId="0">
      <selection activeCell="J11" sqref="J6 J11"/>
    </sheetView>
  </sheetViews>
  <sheetFormatPr defaultColWidth="9" defaultRowHeight="14.25"/>
  <cols>
    <col min="1" max="1" width="18.125" style="5" customWidth="1"/>
    <col min="2" max="3" width="11.625" style="5" customWidth="1"/>
    <col min="4" max="5" width="11.625" style="6" customWidth="1"/>
    <col min="6" max="6" width="6.625" style="6" customWidth="1"/>
    <col min="7" max="7" width="18.125" style="6" customWidth="1"/>
    <col min="8" max="11" width="11.625" style="6" customWidth="1"/>
    <col min="12" max="12" width="6.625" style="5" customWidth="1"/>
    <col min="13" max="186" width="9" style="5" customWidth="1"/>
    <col min="187" max="16384" width="9" style="7"/>
  </cols>
  <sheetData>
    <row r="1" ht="27.95" customHeight="1" spans="1:3">
      <c r="A1" s="8" t="s">
        <v>0</v>
      </c>
      <c r="B1" s="8"/>
      <c r="C1" s="8"/>
    </row>
    <row r="2" ht="38" customHeight="1" spans="1:12">
      <c r="A2" s="9" t="s">
        <v>1</v>
      </c>
      <c r="B2" s="9"/>
      <c r="C2" s="9"/>
      <c r="D2" s="10"/>
      <c r="E2" s="10"/>
      <c r="F2" s="10"/>
      <c r="G2" s="10"/>
      <c r="H2" s="10"/>
      <c r="I2" s="10"/>
      <c r="J2" s="10"/>
      <c r="K2" s="10"/>
      <c r="L2" s="9"/>
    </row>
    <row r="3" ht="22" customHeight="1" spans="1:12">
      <c r="A3" s="11" t="s">
        <v>2</v>
      </c>
      <c r="B3" s="11"/>
      <c r="C3" s="11"/>
      <c r="D3" s="12"/>
      <c r="E3" s="12"/>
      <c r="F3" s="12"/>
      <c r="G3" s="12"/>
      <c r="H3" s="12"/>
      <c r="I3" s="12"/>
      <c r="J3" s="12"/>
      <c r="K3" s="12"/>
      <c r="L3" s="11"/>
    </row>
    <row r="4" s="1" customFormat="1" ht="34" customHeight="1" spans="1:12">
      <c r="A4" s="13" t="s">
        <v>3</v>
      </c>
      <c r="B4" s="14" t="s">
        <v>4</v>
      </c>
      <c r="C4" s="14"/>
      <c r="D4" s="14"/>
      <c r="E4" s="14"/>
      <c r="F4" s="14"/>
      <c r="G4" s="15" t="s">
        <v>3</v>
      </c>
      <c r="H4" s="15" t="s">
        <v>5</v>
      </c>
      <c r="I4" s="39"/>
      <c r="J4" s="39"/>
      <c r="K4" s="39"/>
      <c r="L4" s="40"/>
    </row>
    <row r="5" ht="60" customHeight="1" spans="1:12">
      <c r="A5" s="16"/>
      <c r="B5" s="17" t="s">
        <v>6</v>
      </c>
      <c r="C5" s="17" t="s">
        <v>7</v>
      </c>
      <c r="D5" s="18" t="s">
        <v>8</v>
      </c>
      <c r="E5" s="18" t="s">
        <v>9</v>
      </c>
      <c r="F5" s="15" t="s">
        <v>10</v>
      </c>
      <c r="G5" s="19"/>
      <c r="H5" s="18" t="s">
        <v>6</v>
      </c>
      <c r="I5" s="18" t="s">
        <v>7</v>
      </c>
      <c r="J5" s="18" t="s">
        <v>8</v>
      </c>
      <c r="K5" s="18" t="s">
        <v>9</v>
      </c>
      <c r="L5" s="18" t="s">
        <v>10</v>
      </c>
    </row>
    <row r="6" s="2" customFormat="1" ht="40" customHeight="1" spans="1:12">
      <c r="A6" s="20" t="s">
        <v>11</v>
      </c>
      <c r="B6" s="21">
        <f>B7+B9+B10+B12</f>
        <v>422816</v>
      </c>
      <c r="C6" s="21">
        <f>C7+C9+C10+C12</f>
        <v>531301</v>
      </c>
      <c r="D6" s="21">
        <f>D7+D9+D10+D12+D11</f>
        <v>593228</v>
      </c>
      <c r="E6" s="21">
        <f>D6-C6</f>
        <v>61927</v>
      </c>
      <c r="F6" s="22"/>
      <c r="G6" s="18" t="s">
        <v>12</v>
      </c>
      <c r="H6" s="21">
        <f t="shared" ref="H6:J6" si="0">H7+H8+H9+H10</f>
        <v>422816</v>
      </c>
      <c r="I6" s="21">
        <f t="shared" si="0"/>
        <v>519683</v>
      </c>
      <c r="J6" s="21">
        <f t="shared" si="0"/>
        <v>587794</v>
      </c>
      <c r="K6" s="21">
        <f>J6-I6</f>
        <v>68111</v>
      </c>
      <c r="L6" s="41"/>
    </row>
    <row r="7" s="3" customFormat="1" ht="40" customHeight="1" spans="1:186">
      <c r="A7" s="23" t="s">
        <v>13</v>
      </c>
      <c r="B7" s="21">
        <v>206598</v>
      </c>
      <c r="C7" s="21">
        <v>206598</v>
      </c>
      <c r="D7" s="21">
        <v>201775</v>
      </c>
      <c r="E7" s="21">
        <f>D7-C7</f>
        <v>-4823</v>
      </c>
      <c r="F7" s="24"/>
      <c r="G7" s="25" t="s">
        <v>14</v>
      </c>
      <c r="H7" s="21">
        <v>400572</v>
      </c>
      <c r="I7" s="21">
        <v>493772</v>
      </c>
      <c r="J7" s="21">
        <v>551501</v>
      </c>
      <c r="K7" s="21">
        <f>J7-I7</f>
        <v>57729</v>
      </c>
      <c r="L7" s="42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3"/>
      <c r="AT7" s="43"/>
      <c r="AU7" s="43"/>
      <c r="AV7" s="43"/>
      <c r="AW7" s="43"/>
      <c r="AX7" s="43"/>
      <c r="AY7" s="43"/>
      <c r="AZ7" s="43"/>
      <c r="BA7" s="43"/>
      <c r="BB7" s="43"/>
      <c r="BC7" s="43"/>
      <c r="BD7" s="43"/>
      <c r="BE7" s="43"/>
      <c r="BF7" s="43"/>
      <c r="BG7" s="43"/>
      <c r="BH7" s="43"/>
      <c r="BI7" s="43"/>
      <c r="BJ7" s="43"/>
      <c r="BK7" s="43"/>
      <c r="BL7" s="43"/>
      <c r="BM7" s="43"/>
      <c r="BN7" s="43"/>
      <c r="BO7" s="43"/>
      <c r="BP7" s="43"/>
      <c r="BQ7" s="43"/>
      <c r="BR7" s="43"/>
      <c r="BS7" s="43"/>
      <c r="BT7" s="43"/>
      <c r="BU7" s="43"/>
      <c r="BV7" s="43"/>
      <c r="BW7" s="43"/>
      <c r="BX7" s="43"/>
      <c r="BY7" s="43"/>
      <c r="BZ7" s="43"/>
      <c r="CA7" s="43"/>
      <c r="CB7" s="43"/>
      <c r="CC7" s="43"/>
      <c r="CD7" s="43"/>
      <c r="CE7" s="43"/>
      <c r="CF7" s="43"/>
      <c r="CG7" s="43"/>
      <c r="CH7" s="43"/>
      <c r="CI7" s="43"/>
      <c r="CJ7" s="43"/>
      <c r="CK7" s="43"/>
      <c r="CL7" s="43"/>
      <c r="CM7" s="43"/>
      <c r="CN7" s="43"/>
      <c r="CO7" s="43"/>
      <c r="CP7" s="43"/>
      <c r="CQ7" s="43"/>
      <c r="CR7" s="43"/>
      <c r="CS7" s="43"/>
      <c r="CT7" s="43"/>
      <c r="CU7" s="43"/>
      <c r="CV7" s="43"/>
      <c r="CW7" s="43"/>
      <c r="CX7" s="43"/>
      <c r="CY7" s="43"/>
      <c r="CZ7" s="43"/>
      <c r="DA7" s="43"/>
      <c r="DB7" s="43"/>
      <c r="DC7" s="43"/>
      <c r="DD7" s="43"/>
      <c r="DE7" s="43"/>
      <c r="DF7" s="43"/>
      <c r="DG7" s="43"/>
      <c r="DH7" s="43"/>
      <c r="DI7" s="43"/>
      <c r="DJ7" s="43"/>
      <c r="DK7" s="43"/>
      <c r="DL7" s="43"/>
      <c r="DM7" s="43"/>
      <c r="DN7" s="43"/>
      <c r="DO7" s="43"/>
      <c r="DP7" s="43"/>
      <c r="DQ7" s="43"/>
      <c r="DR7" s="43"/>
      <c r="DS7" s="43"/>
      <c r="DT7" s="43"/>
      <c r="DU7" s="43"/>
      <c r="DV7" s="43"/>
      <c r="DW7" s="43"/>
      <c r="DX7" s="43"/>
      <c r="DY7" s="43"/>
      <c r="DZ7" s="43"/>
      <c r="EA7" s="43"/>
      <c r="EB7" s="43"/>
      <c r="EC7" s="43"/>
      <c r="ED7" s="43"/>
      <c r="EE7" s="43"/>
      <c r="EF7" s="43"/>
      <c r="EG7" s="43"/>
      <c r="EH7" s="43"/>
      <c r="EI7" s="43"/>
      <c r="EJ7" s="43"/>
      <c r="EK7" s="43"/>
      <c r="EL7" s="43"/>
      <c r="EM7" s="43"/>
      <c r="EN7" s="43"/>
      <c r="EO7" s="43"/>
      <c r="EP7" s="43"/>
      <c r="EQ7" s="43"/>
      <c r="ER7" s="43"/>
      <c r="ES7" s="43"/>
      <c r="ET7" s="43"/>
      <c r="EU7" s="43"/>
      <c r="EV7" s="43"/>
      <c r="EW7" s="43"/>
      <c r="EX7" s="43"/>
      <c r="EY7" s="43"/>
      <c r="EZ7" s="43"/>
      <c r="FA7" s="43"/>
      <c r="FB7" s="43"/>
      <c r="FC7" s="43"/>
      <c r="FD7" s="43"/>
      <c r="FE7" s="43"/>
      <c r="FF7" s="43"/>
      <c r="FG7" s="43"/>
      <c r="FH7" s="43"/>
      <c r="FI7" s="43"/>
      <c r="FJ7" s="43"/>
      <c r="FK7" s="43"/>
      <c r="FL7" s="43"/>
      <c r="FM7" s="43"/>
      <c r="FN7" s="43"/>
      <c r="FO7" s="43"/>
      <c r="FP7" s="43"/>
      <c r="FQ7" s="43"/>
      <c r="FR7" s="43"/>
      <c r="FS7" s="43"/>
      <c r="FT7" s="43"/>
      <c r="FU7" s="43"/>
      <c r="FV7" s="43"/>
      <c r="FW7" s="43"/>
      <c r="FX7" s="43"/>
      <c r="FY7" s="43"/>
      <c r="FZ7" s="43"/>
      <c r="GA7" s="43"/>
      <c r="GB7" s="43"/>
      <c r="GC7" s="43"/>
      <c r="GD7" s="43"/>
    </row>
    <row r="8" s="3" customFormat="1" ht="40" customHeight="1" spans="1:186">
      <c r="A8" s="26" t="s">
        <v>15</v>
      </c>
      <c r="B8" s="27">
        <v>197298</v>
      </c>
      <c r="C8" s="27">
        <v>197298</v>
      </c>
      <c r="D8" s="27">
        <v>193069</v>
      </c>
      <c r="E8" s="27">
        <f>D8-C8</f>
        <v>-4229</v>
      </c>
      <c r="F8" s="24"/>
      <c r="G8" s="28" t="s">
        <v>16</v>
      </c>
      <c r="H8" s="21"/>
      <c r="I8" s="21">
        <v>3667</v>
      </c>
      <c r="J8" s="21">
        <v>3667</v>
      </c>
      <c r="K8" s="21">
        <f>J8-I8</f>
        <v>0</v>
      </c>
      <c r="L8" s="44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  <c r="AB8" s="43"/>
      <c r="AC8" s="43"/>
      <c r="AD8" s="43"/>
      <c r="AE8" s="43"/>
      <c r="AF8" s="43"/>
      <c r="AG8" s="43"/>
      <c r="AH8" s="43"/>
      <c r="AI8" s="43"/>
      <c r="AJ8" s="43"/>
      <c r="AK8" s="43"/>
      <c r="AL8" s="43"/>
      <c r="AM8" s="43"/>
      <c r="AN8" s="43"/>
      <c r="AO8" s="43"/>
      <c r="AP8" s="43"/>
      <c r="AQ8" s="43"/>
      <c r="AR8" s="43"/>
      <c r="AS8" s="43"/>
      <c r="AT8" s="43"/>
      <c r="AU8" s="43"/>
      <c r="AV8" s="43"/>
      <c r="AW8" s="43"/>
      <c r="AX8" s="43"/>
      <c r="AY8" s="43"/>
      <c r="AZ8" s="43"/>
      <c r="BA8" s="43"/>
      <c r="BB8" s="43"/>
      <c r="BC8" s="43"/>
      <c r="BD8" s="43"/>
      <c r="BE8" s="43"/>
      <c r="BF8" s="43"/>
      <c r="BG8" s="43"/>
      <c r="BH8" s="43"/>
      <c r="BI8" s="43"/>
      <c r="BJ8" s="43"/>
      <c r="BK8" s="43"/>
      <c r="BL8" s="43"/>
      <c r="BM8" s="43"/>
      <c r="BN8" s="43"/>
      <c r="BO8" s="43"/>
      <c r="BP8" s="43"/>
      <c r="BQ8" s="43"/>
      <c r="BR8" s="43"/>
      <c r="BS8" s="43"/>
      <c r="BT8" s="43"/>
      <c r="BU8" s="43"/>
      <c r="BV8" s="43"/>
      <c r="BW8" s="43"/>
      <c r="BX8" s="43"/>
      <c r="BY8" s="43"/>
      <c r="BZ8" s="43"/>
      <c r="CA8" s="43"/>
      <c r="CB8" s="43"/>
      <c r="CC8" s="43"/>
      <c r="CD8" s="43"/>
      <c r="CE8" s="43"/>
      <c r="CF8" s="43"/>
      <c r="CG8" s="43"/>
      <c r="CH8" s="43"/>
      <c r="CI8" s="43"/>
      <c r="CJ8" s="43"/>
      <c r="CK8" s="43"/>
      <c r="CL8" s="43"/>
      <c r="CM8" s="43"/>
      <c r="CN8" s="43"/>
      <c r="CO8" s="43"/>
      <c r="CP8" s="43"/>
      <c r="CQ8" s="43"/>
      <c r="CR8" s="43"/>
      <c r="CS8" s="43"/>
      <c r="CT8" s="43"/>
      <c r="CU8" s="43"/>
      <c r="CV8" s="43"/>
      <c r="CW8" s="43"/>
      <c r="CX8" s="43"/>
      <c r="CY8" s="43"/>
      <c r="CZ8" s="43"/>
      <c r="DA8" s="43"/>
      <c r="DB8" s="43"/>
      <c r="DC8" s="43"/>
      <c r="DD8" s="43"/>
      <c r="DE8" s="43"/>
      <c r="DF8" s="43"/>
      <c r="DG8" s="43"/>
      <c r="DH8" s="43"/>
      <c r="DI8" s="43"/>
      <c r="DJ8" s="43"/>
      <c r="DK8" s="43"/>
      <c r="DL8" s="43"/>
      <c r="DM8" s="43"/>
      <c r="DN8" s="43"/>
      <c r="DO8" s="43"/>
      <c r="DP8" s="43"/>
      <c r="DQ8" s="43"/>
      <c r="DR8" s="43"/>
      <c r="DS8" s="43"/>
      <c r="DT8" s="43"/>
      <c r="DU8" s="43"/>
      <c r="DV8" s="43"/>
      <c r="DW8" s="43"/>
      <c r="DX8" s="43"/>
      <c r="DY8" s="43"/>
      <c r="DZ8" s="43"/>
      <c r="EA8" s="43"/>
      <c r="EB8" s="43"/>
      <c r="EC8" s="43"/>
      <c r="ED8" s="43"/>
      <c r="EE8" s="43"/>
      <c r="EF8" s="43"/>
      <c r="EG8" s="43"/>
      <c r="EH8" s="43"/>
      <c r="EI8" s="43"/>
      <c r="EJ8" s="43"/>
      <c r="EK8" s="43"/>
      <c r="EL8" s="43"/>
      <c r="EM8" s="43"/>
      <c r="EN8" s="43"/>
      <c r="EO8" s="43"/>
      <c r="EP8" s="43"/>
      <c r="EQ8" s="43"/>
      <c r="ER8" s="43"/>
      <c r="ES8" s="43"/>
      <c r="ET8" s="43"/>
      <c r="EU8" s="43"/>
      <c r="EV8" s="43"/>
      <c r="EW8" s="43"/>
      <c r="EX8" s="43"/>
      <c r="EY8" s="43"/>
      <c r="EZ8" s="43"/>
      <c r="FA8" s="43"/>
      <c r="FB8" s="43"/>
      <c r="FC8" s="43"/>
      <c r="FD8" s="43"/>
      <c r="FE8" s="43"/>
      <c r="FF8" s="43"/>
      <c r="FG8" s="43"/>
      <c r="FH8" s="43"/>
      <c r="FI8" s="43"/>
      <c r="FJ8" s="43"/>
      <c r="FK8" s="43"/>
      <c r="FL8" s="43"/>
      <c r="FM8" s="43"/>
      <c r="FN8" s="43"/>
      <c r="FO8" s="43"/>
      <c r="FP8" s="43"/>
      <c r="FQ8" s="43"/>
      <c r="FR8" s="43"/>
      <c r="FS8" s="43"/>
      <c r="FT8" s="43"/>
      <c r="FU8" s="43"/>
      <c r="FV8" s="43"/>
      <c r="FW8" s="43"/>
      <c r="FX8" s="43"/>
      <c r="FY8" s="43"/>
      <c r="FZ8" s="43"/>
      <c r="GA8" s="43"/>
      <c r="GB8" s="43"/>
      <c r="GC8" s="43"/>
      <c r="GD8" s="43"/>
    </row>
    <row r="9" s="4" customFormat="1" ht="40" customHeight="1" spans="1:186">
      <c r="A9" s="29" t="s">
        <v>17</v>
      </c>
      <c r="B9" s="21">
        <v>2732</v>
      </c>
      <c r="C9" s="21">
        <v>18630</v>
      </c>
      <c r="D9" s="21">
        <v>18780</v>
      </c>
      <c r="E9" s="21">
        <f>D9-C9</f>
        <v>150</v>
      </c>
      <c r="F9" s="30"/>
      <c r="G9" s="28" t="s">
        <v>18</v>
      </c>
      <c r="H9" s="21">
        <v>16418</v>
      </c>
      <c r="I9" s="21">
        <v>16418</v>
      </c>
      <c r="J9" s="21">
        <v>26800</v>
      </c>
      <c r="K9" s="21">
        <f>J9-I9</f>
        <v>10382</v>
      </c>
      <c r="L9" s="45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  <c r="Z9" s="46"/>
      <c r="AA9" s="46"/>
      <c r="AB9" s="46"/>
      <c r="AC9" s="46"/>
      <c r="AD9" s="46"/>
      <c r="AE9" s="46"/>
      <c r="AF9" s="46"/>
      <c r="AG9" s="46"/>
      <c r="AH9" s="46"/>
      <c r="AI9" s="46"/>
      <c r="AJ9" s="46"/>
      <c r="AK9" s="46"/>
      <c r="AL9" s="46"/>
      <c r="AM9" s="46"/>
      <c r="AN9" s="46"/>
      <c r="AO9" s="46"/>
      <c r="AP9" s="46"/>
      <c r="AQ9" s="46"/>
      <c r="AR9" s="46"/>
      <c r="AS9" s="46"/>
      <c r="AT9" s="46"/>
      <c r="AU9" s="46"/>
      <c r="AV9" s="46"/>
      <c r="AW9" s="46"/>
      <c r="AX9" s="46"/>
      <c r="AY9" s="46"/>
      <c r="AZ9" s="46"/>
      <c r="BA9" s="46"/>
      <c r="BB9" s="46"/>
      <c r="BC9" s="46"/>
      <c r="BD9" s="46"/>
      <c r="BE9" s="46"/>
      <c r="BF9" s="46"/>
      <c r="BG9" s="46"/>
      <c r="BH9" s="46"/>
      <c r="BI9" s="46"/>
      <c r="BJ9" s="46"/>
      <c r="BK9" s="46"/>
      <c r="BL9" s="46"/>
      <c r="BM9" s="46"/>
      <c r="BN9" s="46"/>
      <c r="BO9" s="46"/>
      <c r="BP9" s="46"/>
      <c r="BQ9" s="46"/>
      <c r="BR9" s="46"/>
      <c r="BS9" s="46"/>
      <c r="BT9" s="46"/>
      <c r="BU9" s="46"/>
      <c r="BV9" s="46"/>
      <c r="BW9" s="46"/>
      <c r="BX9" s="46"/>
      <c r="BY9" s="46"/>
      <c r="BZ9" s="46"/>
      <c r="CA9" s="46"/>
      <c r="CB9" s="46"/>
      <c r="CC9" s="46"/>
      <c r="CD9" s="46"/>
      <c r="CE9" s="46"/>
      <c r="CF9" s="46"/>
      <c r="CG9" s="46"/>
      <c r="CH9" s="46"/>
      <c r="CI9" s="46"/>
      <c r="CJ9" s="46"/>
      <c r="CK9" s="46"/>
      <c r="CL9" s="46"/>
      <c r="CM9" s="46"/>
      <c r="CN9" s="46"/>
      <c r="CO9" s="46"/>
      <c r="CP9" s="46"/>
      <c r="CQ9" s="46"/>
      <c r="CR9" s="46"/>
      <c r="CS9" s="46"/>
      <c r="CT9" s="46"/>
      <c r="CU9" s="46"/>
      <c r="CV9" s="46"/>
      <c r="CW9" s="46"/>
      <c r="CX9" s="46"/>
      <c r="CY9" s="46"/>
      <c r="CZ9" s="46"/>
      <c r="DA9" s="46"/>
      <c r="DB9" s="46"/>
      <c r="DC9" s="46"/>
      <c r="DD9" s="46"/>
      <c r="DE9" s="46"/>
      <c r="DF9" s="46"/>
      <c r="DG9" s="46"/>
      <c r="DH9" s="46"/>
      <c r="DI9" s="46"/>
      <c r="DJ9" s="46"/>
      <c r="DK9" s="46"/>
      <c r="DL9" s="46"/>
      <c r="DM9" s="46"/>
      <c r="DN9" s="46"/>
      <c r="DO9" s="46"/>
      <c r="DP9" s="46"/>
      <c r="DQ9" s="46"/>
      <c r="DR9" s="46"/>
      <c r="DS9" s="46"/>
      <c r="DT9" s="46"/>
      <c r="DU9" s="46"/>
      <c r="DV9" s="46"/>
      <c r="DW9" s="46"/>
      <c r="DX9" s="46"/>
      <c r="DY9" s="46"/>
      <c r="DZ9" s="46"/>
      <c r="EA9" s="46"/>
      <c r="EB9" s="46"/>
      <c r="EC9" s="46"/>
      <c r="ED9" s="46"/>
      <c r="EE9" s="46"/>
      <c r="EF9" s="46"/>
      <c r="EG9" s="46"/>
      <c r="EH9" s="46"/>
      <c r="EI9" s="46"/>
      <c r="EJ9" s="46"/>
      <c r="EK9" s="46"/>
      <c r="EL9" s="46"/>
      <c r="EM9" s="46"/>
      <c r="EN9" s="46"/>
      <c r="EO9" s="46"/>
      <c r="EP9" s="46"/>
      <c r="EQ9" s="46"/>
      <c r="ER9" s="46"/>
      <c r="ES9" s="46"/>
      <c r="ET9" s="46"/>
      <c r="EU9" s="46"/>
      <c r="EV9" s="46"/>
      <c r="EW9" s="46"/>
      <c r="EX9" s="46"/>
      <c r="EY9" s="46"/>
      <c r="EZ9" s="46"/>
      <c r="FA9" s="46"/>
      <c r="FB9" s="46"/>
      <c r="FC9" s="46"/>
      <c r="FD9" s="46"/>
      <c r="FE9" s="46"/>
      <c r="FF9" s="46"/>
      <c r="FG9" s="46"/>
      <c r="FH9" s="46"/>
      <c r="FI9" s="46"/>
      <c r="FJ9" s="46"/>
      <c r="FK9" s="46"/>
      <c r="FL9" s="46"/>
      <c r="FM9" s="46"/>
      <c r="FN9" s="46"/>
      <c r="FO9" s="46"/>
      <c r="FP9" s="46"/>
      <c r="FQ9" s="46"/>
      <c r="FR9" s="46"/>
      <c r="FS9" s="46"/>
      <c r="FT9" s="46"/>
      <c r="FU9" s="46"/>
      <c r="FV9" s="46"/>
      <c r="FW9" s="46"/>
      <c r="FX9" s="46"/>
      <c r="FY9" s="46"/>
      <c r="FZ9" s="46"/>
      <c r="GA9" s="46"/>
      <c r="GB9" s="46"/>
      <c r="GC9" s="46"/>
      <c r="GD9" s="46"/>
    </row>
    <row r="10" ht="40" customHeight="1" spans="1:186">
      <c r="A10" s="31" t="s">
        <v>19</v>
      </c>
      <c r="B10" s="21">
        <v>204311</v>
      </c>
      <c r="C10" s="21">
        <v>296879</v>
      </c>
      <c r="D10" s="21">
        <v>313479</v>
      </c>
      <c r="E10" s="21">
        <f>D10-C10</f>
        <v>16600</v>
      </c>
      <c r="F10" s="30"/>
      <c r="G10" s="28" t="s">
        <v>20</v>
      </c>
      <c r="H10" s="21">
        <v>5826</v>
      </c>
      <c r="I10" s="21">
        <v>5826</v>
      </c>
      <c r="J10" s="21">
        <v>5826</v>
      </c>
      <c r="K10" s="21">
        <f>J10-I10</f>
        <v>0</v>
      </c>
      <c r="L10" s="44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  <c r="FL10" s="7"/>
      <c r="FM10" s="7"/>
      <c r="FN10" s="7"/>
      <c r="FO10" s="7"/>
      <c r="FP10" s="7"/>
      <c r="FQ10" s="7"/>
      <c r="FR10" s="7"/>
      <c r="FS10" s="7"/>
      <c r="FT10" s="7"/>
      <c r="FU10" s="7"/>
      <c r="FV10" s="7"/>
      <c r="FW10" s="7"/>
      <c r="FX10" s="7"/>
      <c r="FY10" s="7"/>
      <c r="FZ10" s="7"/>
      <c r="GA10" s="7"/>
      <c r="GB10" s="7"/>
      <c r="GC10" s="7"/>
      <c r="GD10" s="7"/>
    </row>
    <row r="11" ht="40" customHeight="1" spans="1:186">
      <c r="A11" s="32" t="s">
        <v>21</v>
      </c>
      <c r="B11" s="21">
        <v>0</v>
      </c>
      <c r="C11" s="21">
        <v>0</v>
      </c>
      <c r="D11" s="21">
        <v>50000</v>
      </c>
      <c r="E11" s="21">
        <f>D11-C11</f>
        <v>50000</v>
      </c>
      <c r="F11" s="30"/>
      <c r="G11" s="33" t="s">
        <v>22</v>
      </c>
      <c r="H11" s="21"/>
      <c r="I11" s="21">
        <v>11618</v>
      </c>
      <c r="J11" s="21">
        <v>5434</v>
      </c>
      <c r="K11" s="21">
        <v>-6184</v>
      </c>
      <c r="L11" s="4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7"/>
      <c r="CT11" s="7"/>
      <c r="CU11" s="7"/>
      <c r="CV11" s="7"/>
      <c r="CW11" s="7"/>
      <c r="CX11" s="7"/>
      <c r="CY11" s="7"/>
      <c r="CZ11" s="7"/>
      <c r="DA11" s="7"/>
      <c r="DB11" s="7"/>
      <c r="DC11" s="7"/>
      <c r="DD11" s="7"/>
      <c r="DE11" s="7"/>
      <c r="DF11" s="7"/>
      <c r="DG11" s="7"/>
      <c r="DH11" s="7"/>
      <c r="DI11" s="7"/>
      <c r="DJ11" s="7"/>
      <c r="DK11" s="7"/>
      <c r="DL11" s="7"/>
      <c r="DM11" s="7"/>
      <c r="DN11" s="7"/>
      <c r="DO11" s="7"/>
      <c r="DP11" s="7"/>
      <c r="DQ11" s="7"/>
      <c r="DR11" s="7"/>
      <c r="DS11" s="7"/>
      <c r="DT11" s="7"/>
      <c r="DU11" s="7"/>
      <c r="DV11" s="7"/>
      <c r="DW11" s="7"/>
      <c r="DX11" s="7"/>
      <c r="DY11" s="7"/>
      <c r="DZ11" s="7"/>
      <c r="EA11" s="7"/>
      <c r="EB11" s="7"/>
      <c r="EC11" s="7"/>
      <c r="ED11" s="7"/>
      <c r="EE11" s="7"/>
      <c r="EF11" s="7"/>
      <c r="EG11" s="7"/>
      <c r="EH11" s="7"/>
      <c r="EI11" s="7"/>
      <c r="EJ11" s="7"/>
      <c r="EK11" s="7"/>
      <c r="EL11" s="7"/>
      <c r="EM11" s="7"/>
      <c r="EN11" s="7"/>
      <c r="EO11" s="7"/>
      <c r="EP11" s="7"/>
      <c r="EQ11" s="7"/>
      <c r="ER11" s="7"/>
      <c r="ES11" s="7"/>
      <c r="ET11" s="7"/>
      <c r="EU11" s="7"/>
      <c r="EV11" s="7"/>
      <c r="EW11" s="7"/>
      <c r="EX11" s="7"/>
      <c r="EY11" s="7"/>
      <c r="EZ11" s="7"/>
      <c r="FA11" s="7"/>
      <c r="FB11" s="7"/>
      <c r="FC11" s="7"/>
      <c r="FD11" s="7"/>
      <c r="FE11" s="7"/>
      <c r="FF11" s="7"/>
      <c r="FG11" s="7"/>
      <c r="FH11" s="7"/>
      <c r="FI11" s="7"/>
      <c r="FJ11" s="7"/>
      <c r="FK11" s="7"/>
      <c r="FL11" s="7"/>
      <c r="FM11" s="7"/>
      <c r="FN11" s="7"/>
      <c r="FO11" s="7"/>
      <c r="FP11" s="7"/>
      <c r="FQ11" s="7"/>
      <c r="FR11" s="7"/>
      <c r="FS11" s="7"/>
      <c r="FT11" s="7"/>
      <c r="FU11" s="7"/>
      <c r="FV11" s="7"/>
      <c r="FW11" s="7"/>
      <c r="FX11" s="7"/>
      <c r="FY11" s="7"/>
      <c r="FZ11" s="7"/>
      <c r="GA11" s="7"/>
      <c r="GB11" s="7"/>
      <c r="GC11" s="7"/>
      <c r="GD11" s="7"/>
    </row>
    <row r="12" ht="40" customHeight="1" spans="1:186">
      <c r="A12" s="23" t="s">
        <v>23</v>
      </c>
      <c r="B12" s="21">
        <v>9175</v>
      </c>
      <c r="C12" s="21">
        <v>9194</v>
      </c>
      <c r="D12" s="21">
        <v>9194</v>
      </c>
      <c r="E12" s="21">
        <f>D12-C12</f>
        <v>0</v>
      </c>
      <c r="F12" s="30"/>
      <c r="G12" s="34"/>
      <c r="H12" s="21"/>
      <c r="I12" s="21"/>
      <c r="J12" s="21"/>
      <c r="K12" s="21"/>
      <c r="L12" s="45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7"/>
      <c r="BR12" s="7"/>
      <c r="BS12" s="7"/>
      <c r="BT12" s="7"/>
      <c r="BU12" s="7"/>
      <c r="BV12" s="7"/>
      <c r="BW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  <c r="CS12" s="7"/>
      <c r="CT12" s="7"/>
      <c r="CU12" s="7"/>
      <c r="CV12" s="7"/>
      <c r="CW12" s="7"/>
      <c r="CX12" s="7"/>
      <c r="CY12" s="7"/>
      <c r="CZ12" s="7"/>
      <c r="DA12" s="7"/>
      <c r="DB12" s="7"/>
      <c r="DC12" s="7"/>
      <c r="DD12" s="7"/>
      <c r="DE12" s="7"/>
      <c r="DF12" s="7"/>
      <c r="DG12" s="7"/>
      <c r="DH12" s="7"/>
      <c r="DI12" s="7"/>
      <c r="DJ12" s="7"/>
      <c r="DK12" s="7"/>
      <c r="DL12" s="7"/>
      <c r="DM12" s="7"/>
      <c r="DN12" s="7"/>
      <c r="DO12" s="7"/>
      <c r="DP12" s="7"/>
      <c r="DQ12" s="7"/>
      <c r="DR12" s="7"/>
      <c r="DS12" s="7"/>
      <c r="DT12" s="7"/>
      <c r="DU12" s="7"/>
      <c r="DV12" s="7"/>
      <c r="DW12" s="7"/>
      <c r="DX12" s="7"/>
      <c r="DY12" s="7"/>
      <c r="DZ12" s="7"/>
      <c r="EA12" s="7"/>
      <c r="EB12" s="7"/>
      <c r="EC12" s="7"/>
      <c r="ED12" s="7"/>
      <c r="EE12" s="7"/>
      <c r="EF12" s="7"/>
      <c r="EG12" s="7"/>
      <c r="EH12" s="7"/>
      <c r="EI12" s="7"/>
      <c r="EJ12" s="7"/>
      <c r="EK12" s="7"/>
      <c r="EL12" s="7"/>
      <c r="EM12" s="7"/>
      <c r="EN12" s="7"/>
      <c r="EO12" s="7"/>
      <c r="EP12" s="7"/>
      <c r="EQ12" s="7"/>
      <c r="ER12" s="7"/>
      <c r="ES12" s="7"/>
      <c r="ET12" s="7"/>
      <c r="EU12" s="7"/>
      <c r="EV12" s="7"/>
      <c r="EW12" s="7"/>
      <c r="EX12" s="7"/>
      <c r="EY12" s="7"/>
      <c r="EZ12" s="7"/>
      <c r="FA12" s="7"/>
      <c r="FB12" s="7"/>
      <c r="FC12" s="7"/>
      <c r="FD12" s="7"/>
      <c r="FE12" s="7"/>
      <c r="FF12" s="7"/>
      <c r="FG12" s="7"/>
      <c r="FH12" s="7"/>
      <c r="FI12" s="7"/>
      <c r="FJ12" s="7"/>
      <c r="FK12" s="7"/>
      <c r="FL12" s="7"/>
      <c r="FM12" s="7"/>
      <c r="FN12" s="7"/>
      <c r="FO12" s="7"/>
      <c r="FP12" s="7"/>
      <c r="FQ12" s="7"/>
      <c r="FR12" s="7"/>
      <c r="FS12" s="7"/>
      <c r="FT12" s="7"/>
      <c r="FU12" s="7"/>
      <c r="FV12" s="7"/>
      <c r="FW12" s="7"/>
      <c r="FX12" s="7"/>
      <c r="FY12" s="7"/>
      <c r="FZ12" s="7"/>
      <c r="GA12" s="7"/>
      <c r="GB12" s="7"/>
      <c r="GC12" s="7"/>
      <c r="GD12" s="7"/>
    </row>
    <row r="13" ht="40" customHeight="1" spans="1:186">
      <c r="A13" s="35"/>
      <c r="B13" s="35"/>
      <c r="C13" s="35"/>
      <c r="D13" s="36"/>
      <c r="E13" s="36"/>
      <c r="F13" s="36"/>
      <c r="G13" s="37"/>
      <c r="H13" s="38"/>
      <c r="I13" s="38"/>
      <c r="J13" s="38"/>
      <c r="K13" s="38"/>
      <c r="L13" s="48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  <c r="BV13" s="7"/>
      <c r="BW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  <c r="CS13" s="7"/>
      <c r="CT13" s="7"/>
      <c r="CU13" s="7"/>
      <c r="CV13" s="7"/>
      <c r="CW13" s="7"/>
      <c r="CX13" s="7"/>
      <c r="CY13" s="7"/>
      <c r="CZ13" s="7"/>
      <c r="DA13" s="7"/>
      <c r="DB13" s="7"/>
      <c r="DC13" s="7"/>
      <c r="DD13" s="7"/>
      <c r="DE13" s="7"/>
      <c r="DF13" s="7"/>
      <c r="DG13" s="7"/>
      <c r="DH13" s="7"/>
      <c r="DI13" s="7"/>
      <c r="DJ13" s="7"/>
      <c r="DK13" s="7"/>
      <c r="DL13" s="7"/>
      <c r="DM13" s="7"/>
      <c r="DN13" s="7"/>
      <c r="DO13" s="7"/>
      <c r="DP13" s="7"/>
      <c r="DQ13" s="7"/>
      <c r="DR13" s="7"/>
      <c r="DS13" s="7"/>
      <c r="DT13" s="7"/>
      <c r="DU13" s="7"/>
      <c r="DV13" s="7"/>
      <c r="DW13" s="7"/>
      <c r="DX13" s="7"/>
      <c r="DY13" s="7"/>
      <c r="DZ13" s="7"/>
      <c r="EA13" s="7"/>
      <c r="EB13" s="7"/>
      <c r="EC13" s="7"/>
      <c r="ED13" s="7"/>
      <c r="EE13" s="7"/>
      <c r="EF13" s="7"/>
      <c r="EG13" s="7"/>
      <c r="EH13" s="7"/>
      <c r="EI13" s="7"/>
      <c r="EJ13" s="7"/>
      <c r="EK13" s="7"/>
      <c r="EL13" s="7"/>
      <c r="EM13" s="7"/>
      <c r="EN13" s="7"/>
      <c r="EO13" s="7"/>
      <c r="EP13" s="7"/>
      <c r="EQ13" s="7"/>
      <c r="ER13" s="7"/>
      <c r="ES13" s="7"/>
      <c r="ET13" s="7"/>
      <c r="EU13" s="7"/>
      <c r="EV13" s="7"/>
      <c r="EW13" s="7"/>
      <c r="EX13" s="7"/>
      <c r="EY13" s="7"/>
      <c r="EZ13" s="7"/>
      <c r="FA13" s="7"/>
      <c r="FB13" s="7"/>
      <c r="FC13" s="7"/>
      <c r="FD13" s="7"/>
      <c r="FE13" s="7"/>
      <c r="FF13" s="7"/>
      <c r="FG13" s="7"/>
      <c r="FH13" s="7"/>
      <c r="FI13" s="7"/>
      <c r="FJ13" s="7"/>
      <c r="FK13" s="7"/>
      <c r="FL13" s="7"/>
      <c r="FM13" s="7"/>
      <c r="FN13" s="7"/>
      <c r="FO13" s="7"/>
      <c r="FP13" s="7"/>
      <c r="FQ13" s="7"/>
      <c r="FR13" s="7"/>
      <c r="FS13" s="7"/>
      <c r="FT13" s="7"/>
      <c r="FU13" s="7"/>
      <c r="FV13" s="7"/>
      <c r="FW13" s="7"/>
      <c r="FX13" s="7"/>
      <c r="FY13" s="7"/>
      <c r="FZ13" s="7"/>
      <c r="GA13" s="7"/>
      <c r="GB13" s="7"/>
      <c r="GC13" s="7"/>
      <c r="GD13" s="7"/>
    </row>
  </sheetData>
  <mergeCells count="7">
    <mergeCell ref="A1:C1"/>
    <mergeCell ref="A2:L2"/>
    <mergeCell ref="A3:L3"/>
    <mergeCell ref="B4:F4"/>
    <mergeCell ref="H4:L4"/>
    <mergeCell ref="A4:A5"/>
    <mergeCell ref="G4:G5"/>
  </mergeCells>
  <printOptions horizontalCentered="1"/>
  <pageMargins left="0.393055555555556" right="0.354166666666667" top="0.590277777777778" bottom="0.468055555555556" header="0.200694444444444" footer="0.239583333333333"/>
  <pageSetup paperSize="9" scale="91" orientation="landscape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2021-05-14T09:43:00Z</dcterms:created>
  <dcterms:modified xsi:type="dcterms:W3CDTF">2025-12-17T10:35:41Z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2052-12.1.0.15990</vt:lpwstr>
  </property>
  <property fmtid="{D5CDD505-2E9C-101B-9397-08002B2CF9AE}" pid="3" name="ICV">
    <vt:lpwstr>B85E14CDF98548CF92494ED9FDF266C9</vt:lpwstr>
  </property>
</Properties>
</file>