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66"/>
  </bookViews>
  <sheets>
    <sheet name="承保明细表" sheetId="1" r:id="rId1"/>
  </sheets>
  <definedNames>
    <definedName name="_xlnm._FilterDatabase" localSheetId="0" hidden="1">承保明细表!$A$7:$M$13</definedName>
  </definedNames>
  <calcPr calcId="144525"/>
</workbook>
</file>

<file path=xl/sharedStrings.xml><?xml version="1.0" encoding="utf-8"?>
<sst xmlns="http://schemas.openxmlformats.org/spreadsheetml/2006/main" count="28" uniqueCount="25">
  <si>
    <t>附件1：</t>
  </si>
  <si>
    <t>台山市2025年第二季度政策性现代化海洋牧场养殖保险承保明细表</t>
  </si>
  <si>
    <t>统计日期：2025年04月01日至2025年06月30日</t>
  </si>
  <si>
    <t>单位：亩、个、元</t>
  </si>
  <si>
    <t>单位</t>
  </si>
  <si>
    <t>2025年累计参保数量</t>
  </si>
  <si>
    <t>当季参保数量</t>
  </si>
  <si>
    <t>当季总保险金额</t>
  </si>
  <si>
    <t>当季总保费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</si>
  <si>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</si>
  <si>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</si>
  <si>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</si>
  <si>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</si>
  <si>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</si>
  <si>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</si>
  <si>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</si>
  <si>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</si>
  <si>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合计</t>
  </si>
  <si>
    <t>川岛</t>
  </si>
  <si>
    <t>单位为亩</t>
  </si>
  <si>
    <t>都斛</t>
  </si>
  <si>
    <t>单位为个</t>
  </si>
  <si>
    <t>广海</t>
  </si>
  <si>
    <t>汶村</t>
  </si>
  <si>
    <t>1、参保数量：养殖数量。
2、根据粤财金〔2023〕35号、《关于做好江门市2024-2026年政策性农业保险有关工作的通知》，现代化海洋牧场养殖保险各级财政保费分担说明：省级财政补贴45%，地、市级财政补贴7.5%，县（区）级财政补贴7.5%，农民自行负担40%；
3、根据粤财金〔2023〕35号文件，养殖业保险的保险金额原则上为保险标的的生产成本，可包括部分购买价格或饲养成本，现代化海洋牧场养殖保险基本保险金额自定，单位为元/个或元/亩或元/口；                                                                                                                                                                          
4、根据粤财金〔2023〕35号文件，现代化海洋牧场养殖保险费率：10%。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</si>
</sst>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微软雅黑"/>
      <charset val="134"/>
    </font>
    <font>
      <b/>
      <sz val="16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sz val="8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8" fillId="28" borderId="15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1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49" applyFont="1" applyFill="1" applyAlignment="1">
      <alignment horizontal="left" vertical="center"/>
    </xf>
    <xf numFmtId="0" fontId="8" fillId="0" borderId="0" xfId="49" applyFont="1" applyFill="1" applyAlignment="1">
      <alignment vertic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49" applyFont="1" applyFill="1" applyAlignment="1">
      <alignment horizontal="center"/>
    </xf>
    <xf numFmtId="0" fontId="8" fillId="0" borderId="0" xfId="49" applyFont="1" applyFill="1" applyAlignment="1"/>
    <xf numFmtId="176" fontId="5" fillId="0" borderId="7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0" fontId="10" fillId="0" borderId="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FF00"/>
  </sheetPr>
  <dimension ref="A1:M28"/>
  <sheetViews>
    <sheetView tabSelected="1" workbookViewId="0">
      <selection activeCell="M10" sqref="M10"/>
    </sheetView>
  </sheetViews>
  <sheetFormatPr defaultColWidth="9" defaultRowHeight="13.5"/>
  <cols>
    <col min="1" max="1" width="8.625" customWidth="1"/>
    <col min="2" max="2" width="18.5" customWidth="1"/>
    <col min="3" max="3" width="13.625" customWidth="1"/>
    <col min="4" max="5" width="15.625" customWidth="1"/>
    <col min="6" max="9" width="15.625" style="3" customWidth="1"/>
    <col min="10" max="10" width="10.75" customWidth="1"/>
    <col min="11" max="11" width="10.375"/>
    <col min="12" max="12" width="9.375"/>
    <col min="13" max="13" width="40.375"/>
  </cols>
  <sheetData>
    <row r="1" ht="15" spans="1:10">
      <c r="A1" s="4" t="s">
        <v>0</v>
      </c>
      <c r="B1" s="4"/>
      <c r="C1" s="4"/>
      <c r="D1" s="4"/>
      <c r="E1" s="4"/>
      <c r="F1" s="5"/>
      <c r="G1" s="5"/>
      <c r="H1" s="5"/>
      <c r="I1" s="5"/>
      <c r="J1" s="4"/>
    </row>
    <row r="2" ht="25.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2" customHeight="1" spans="1:10">
      <c r="A3" s="7" t="s">
        <v>2</v>
      </c>
      <c r="B3" s="8"/>
      <c r="C3" s="8"/>
      <c r="D3" s="9"/>
      <c r="E3" s="10" t="s">
        <v>3</v>
      </c>
      <c r="F3" s="10"/>
      <c r="G3" s="10"/>
      <c r="H3" s="10"/>
      <c r="I3" s="10"/>
      <c r="J3" s="10"/>
    </row>
    <row r="4" ht="19.5" customHeight="1" spans="1:10">
      <c r="A4" s="11" t="s">
        <v>4</v>
      </c>
      <c r="B4" s="12" t="s">
        <v>5</v>
      </c>
      <c r="C4" s="12" t="s">
        <v>6</v>
      </c>
      <c r="D4" s="12" t="s">
        <v>7</v>
      </c>
      <c r="E4" s="11" t="s">
        <v>8</v>
      </c>
      <c r="F4" s="13" t="s">
        <v>9</v>
      </c>
      <c r="G4" s="14"/>
      <c r="H4" s="14"/>
      <c r="I4" s="36"/>
      <c r="J4" s="11" t="s">
        <v>10</v>
      </c>
    </row>
    <row r="5" ht="19.5" customHeight="1" spans="1:10">
      <c r="A5" s="15"/>
      <c r="B5" s="16"/>
      <c r="C5" s="16"/>
      <c r="D5" s="16"/>
      <c r="E5" s="15"/>
      <c r="F5" s="17" t="s">
        <v>11</v>
      </c>
      <c r="G5" s="17" t="s">
        <v>12</v>
      </c>
      <c r="H5" s="17" t="s">
        <v>13</v>
      </c>
      <c r="I5" s="17" t="s">
        <v>14</v>
      </c>
      <c r="J5" s="15"/>
    </row>
    <row r="6" s="2" customFormat="1" ht="19.5" customHeight="1" spans="1:13">
      <c r="A6" s="18" t="s">
        <v>15</v>
      </c>
      <c r="B6" s="19"/>
      <c r="C6" s="19"/>
      <c r="D6" s="19"/>
      <c r="E6" s="20"/>
      <c r="F6" s="21">
        <f>SUM(F7:H7)</f>
        <v>6722578.12</v>
      </c>
      <c r="G6" s="22"/>
      <c r="H6" s="23"/>
      <c r="I6" s="17" t="s">
        <v>16</v>
      </c>
      <c r="J6" s="37" t="s">
        <v>16</v>
      </c>
      <c r="M6" s="38"/>
    </row>
    <row r="7" s="2" customFormat="1" ht="30" customHeight="1" spans="1:13">
      <c r="A7" s="24" t="s">
        <v>17</v>
      </c>
      <c r="B7" s="25">
        <f>SUM(B8:B11)</f>
        <v>9650.88</v>
      </c>
      <c r="C7" s="25">
        <f t="shared" ref="C7:I7" si="0">SUM(C8:C11)</f>
        <v>9608.88</v>
      </c>
      <c r="D7" s="25">
        <f t="shared" si="0"/>
        <v>112042968.7</v>
      </c>
      <c r="E7" s="25">
        <f t="shared" si="0"/>
        <v>11204296.87</v>
      </c>
      <c r="F7" s="25">
        <f t="shared" si="0"/>
        <v>5041933.59</v>
      </c>
      <c r="G7" s="25">
        <f t="shared" si="0"/>
        <v>840322.26</v>
      </c>
      <c r="H7" s="25">
        <f t="shared" si="0"/>
        <v>840322.27</v>
      </c>
      <c r="I7" s="25">
        <f t="shared" si="0"/>
        <v>4481718.75</v>
      </c>
      <c r="J7" s="39"/>
      <c r="M7" s="38"/>
    </row>
    <row r="8" s="2" customFormat="1" ht="30" customHeight="1" spans="1:10">
      <c r="A8" s="26" t="s">
        <v>18</v>
      </c>
      <c r="B8" s="27">
        <v>5265.04</v>
      </c>
      <c r="C8" s="27">
        <v>5223.04</v>
      </c>
      <c r="D8" s="27">
        <v>78092448.7</v>
      </c>
      <c r="E8" s="27">
        <v>7809244.87</v>
      </c>
      <c r="F8" s="27">
        <v>3514160.19</v>
      </c>
      <c r="G8" s="27">
        <v>585693.36</v>
      </c>
      <c r="H8" s="27">
        <v>585693.37</v>
      </c>
      <c r="I8" s="27">
        <v>3123697.95</v>
      </c>
      <c r="J8" s="40" t="s">
        <v>19</v>
      </c>
    </row>
    <row r="9" customFormat="1" ht="30" customHeight="1" spans="1:10">
      <c r="A9" s="26" t="s">
        <v>20</v>
      </c>
      <c r="B9" s="27">
        <v>6</v>
      </c>
      <c r="C9" s="27">
        <v>6</v>
      </c>
      <c r="D9" s="27">
        <v>840000</v>
      </c>
      <c r="E9" s="27">
        <v>84000</v>
      </c>
      <c r="F9" s="27">
        <v>37800</v>
      </c>
      <c r="G9" s="27">
        <v>6300</v>
      </c>
      <c r="H9" s="27">
        <v>6300</v>
      </c>
      <c r="I9" s="27">
        <v>33600</v>
      </c>
      <c r="J9" s="41" t="s">
        <v>21</v>
      </c>
    </row>
    <row r="10" customFormat="1" ht="30" customHeight="1" spans="1:10">
      <c r="A10" s="26" t="s">
        <v>22</v>
      </c>
      <c r="B10" s="27">
        <v>2000</v>
      </c>
      <c r="C10" s="27">
        <v>2000</v>
      </c>
      <c r="D10" s="27">
        <v>20021400</v>
      </c>
      <c r="E10" s="27">
        <v>2002140</v>
      </c>
      <c r="F10" s="27">
        <v>900963</v>
      </c>
      <c r="G10" s="27">
        <v>150160.5</v>
      </c>
      <c r="H10" s="27">
        <v>150160.5</v>
      </c>
      <c r="I10" s="27">
        <v>800856</v>
      </c>
      <c r="J10" s="40" t="s">
        <v>19</v>
      </c>
    </row>
    <row r="11" customFormat="1" ht="30" customHeight="1" spans="1:10">
      <c r="A11" s="26" t="s">
        <v>23</v>
      </c>
      <c r="B11" s="27">
        <v>2379.84</v>
      </c>
      <c r="C11" s="27">
        <v>2379.84</v>
      </c>
      <c r="D11" s="27">
        <v>13089120</v>
      </c>
      <c r="E11" s="27">
        <v>1308912</v>
      </c>
      <c r="F11" s="27">
        <v>589010.4</v>
      </c>
      <c r="G11" s="27">
        <v>98168.4</v>
      </c>
      <c r="H11" s="27">
        <v>98168.4</v>
      </c>
      <c r="I11" s="27">
        <v>523564.8</v>
      </c>
      <c r="J11" s="40" t="s">
        <v>19</v>
      </c>
    </row>
    <row r="12" ht="80" customHeight="1" spans="1:10">
      <c r="A12" s="28" t="s">
        <v>24</v>
      </c>
      <c r="B12" s="28"/>
      <c r="C12" s="28"/>
      <c r="D12" s="28"/>
      <c r="E12" s="28"/>
      <c r="F12" s="28"/>
      <c r="G12" s="28"/>
      <c r="H12" s="28"/>
      <c r="I12" s="28"/>
      <c r="J12" s="28"/>
    </row>
    <row r="13" ht="25" customHeight="1" spans="1:10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ht="25" customHeight="1" spans="1:10">
      <c r="A14" s="30"/>
      <c r="B14" s="30"/>
      <c r="C14" s="30"/>
      <c r="D14" s="30"/>
      <c r="E14" s="30"/>
      <c r="F14" s="30"/>
      <c r="G14" s="31"/>
      <c r="H14" s="30"/>
      <c r="I14" s="30"/>
      <c r="J14" s="30"/>
    </row>
    <row r="15" ht="25" customHeight="1" spans="1:10">
      <c r="A15" s="30"/>
      <c r="B15" s="30"/>
      <c r="C15" s="30"/>
      <c r="D15" s="30"/>
      <c r="E15" s="30"/>
      <c r="F15" s="30"/>
      <c r="G15" s="31"/>
      <c r="H15" s="30"/>
      <c r="I15" s="30"/>
      <c r="J15" s="30"/>
    </row>
    <row r="16" ht="25" customHeight="1" spans="1:10">
      <c r="A16" s="32"/>
      <c r="B16" s="33"/>
      <c r="C16" s="34"/>
      <c r="D16" s="35"/>
      <c r="E16" s="35"/>
      <c r="F16" s="35"/>
      <c r="G16" s="35"/>
      <c r="H16" s="35"/>
      <c r="I16" s="42"/>
      <c r="J16" s="34"/>
    </row>
    <row r="28" spans="6:7">
      <c r="F28"/>
      <c r="G28"/>
    </row>
  </sheetData>
  <sortState ref="A8:I11">
    <sortCondition ref="A8:A11"/>
  </sortState>
  <mergeCells count="12">
    <mergeCell ref="A2:J2"/>
    <mergeCell ref="E3:J3"/>
    <mergeCell ref="F4:I4"/>
    <mergeCell ref="A6:E6"/>
    <mergeCell ref="F6:H6"/>
    <mergeCell ref="A12:J12"/>
    <mergeCell ref="A4:A5"/>
    <mergeCell ref="B4:B5"/>
    <mergeCell ref="C4:C5"/>
    <mergeCell ref="D4:D5"/>
    <mergeCell ref="E4:E5"/>
    <mergeCell ref="J4:J5"/>
  </mergeCells>
  <printOptions horizontalCentered="1"/>
  <pageMargins left="0.393055555555556" right="0.393055555555556" top="0.472222222222222" bottom="0.354166666666667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承保明细表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李一峰</cp:lastModifiedBy>
  <dcterms:created xsi:type="dcterms:W3CDTF">2021-10-05T14:01:00Z</dcterms:created>
  <dcterms:modified xsi:type="dcterms:W3CDTF">2025-12-10T07:32:40Z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A8C335223FFE4CF7BFFBC614901A914D</vt:lpwstr>
  </property>
</Properties>
</file>