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37"/>
  </bookViews>
  <sheets>
    <sheet name="承保明细表" sheetId="1" r:id="rId1"/>
    <sheet name="业务清单(草稿) " sheetId="19" state="hidden" r:id="rId2"/>
  </sheets>
  <definedNames>
    <definedName name="_xlnm._FilterDatabase" localSheetId="1" hidden="1">'业务清单(草稿) '!$A$5:$M$67</definedName>
    <definedName name="_xlnm._FilterDatabase" localSheetId="0" hidden="1">承保明细表!$A$7:$N$23</definedName>
    <definedName name="_xlnm.Print_Titles" localSheetId="1">'业务清单(草稿) '!$4:$5</definedName>
  </definedNames>
  <calcPr calcId="144525"/>
</workbook>
</file>

<file path=xl/sharedStrings.xml><?xml version="1.0" encoding="utf-8"?>
<sst xmlns="http://schemas.openxmlformats.org/spreadsheetml/2006/main" count="281" uniqueCount="137">
  <si>
    <t>附件1：</t>
  </si>
  <si>
    <t>台山市2025年第二季度政策性家禽（肉鸡）保险承保明细表</t>
  </si>
  <si>
    <t>统计日期：2025年04月01日至2025年06月30日</t>
  </si>
  <si>
    <t>单位：羽、元</t>
  </si>
  <si>
    <t>单位</t>
  </si>
  <si>
    <t>2025年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</si>
  <si>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</si>
  <si>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</si>
  <si>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</si>
  <si>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</si>
  <si>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</si>
  <si>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</si>
  <si>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</si>
  <si>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</si>
  <si>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</si>
  <si>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</si>
  <si>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</si>
  <si>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</si>
  <si>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</si>
  <si>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</si>
  <si>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</si>
  <si>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</si>
  <si>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</si>
  <si>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</si>
  <si>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三合</t>
  </si>
  <si>
    <t>深井</t>
  </si>
  <si>
    <t>水步</t>
  </si>
  <si>
    <t>四九</t>
  </si>
  <si>
    <t>台城</t>
  </si>
  <si>
    <t>广海</t>
  </si>
  <si>
    <t>1、参保数量：养殖数量。
2、根据粤财金〔2023〕35号、《关于做好江门市2024-2026年政策性农业保险有关工作的通知》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</si>
  <si>
    <t>附件8：</t>
  </si>
  <si>
    <t>台山市台城街道2025年第一季度政策性家禽（肉鸡）保险承保清单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</si>
  <si>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</si>
  <si>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</si>
  <si>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</si>
  <si>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</si>
  <si>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</si>
  <si>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</si>
  <si>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</si>
  <si>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</si>
  <si>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</si>
  <si>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江门市洪发农业发展有限公司</t>
  </si>
  <si>
    <t>PIJI20254407N000000027</t>
  </si>
  <si>
    <t>2025-04-25</t>
  </si>
  <si>
    <t>李灿谋</t>
  </si>
  <si>
    <t>PIJI20254407N000000033</t>
  </si>
  <si>
    <t>2025-05-18</t>
  </si>
  <si>
    <t>开平市禽兴种鸡养殖有限公司</t>
  </si>
  <si>
    <t>PIJI20254407N000000040</t>
  </si>
  <si>
    <t>2025-05-26</t>
  </si>
  <si>
    <t>刘小燕</t>
  </si>
  <si>
    <t>PIJI20254407N000000041</t>
  </si>
  <si>
    <t>2025-05-31</t>
  </si>
  <si>
    <t>王永冀</t>
  </si>
  <si>
    <t>PIJI20254407N000000030</t>
  </si>
  <si>
    <t>2025-04-30</t>
  </si>
  <si>
    <t>台山市参凤养殖有限公司</t>
  </si>
  <si>
    <t>PIJI20254407N000000048</t>
  </si>
  <si>
    <t>台山市玉林参皇养殖有限公司</t>
  </si>
  <si>
    <t>PIJI20254407N000000052</t>
  </si>
  <si>
    <t>江门桂山凤农牧有限公司</t>
  </si>
  <si>
    <t>PIJI20254407N000000073</t>
  </si>
  <si>
    <t>2025-06-30</t>
  </si>
  <si>
    <t>PIJI20254407N000000049</t>
  </si>
  <si>
    <t>黄锦文</t>
  </si>
  <si>
    <t>PIJI20254407N000000067</t>
  </si>
  <si>
    <t>2025-06-26</t>
  </si>
  <si>
    <t>PIJI20254407N000000070</t>
  </si>
  <si>
    <t>PIJI20254407N000000076</t>
  </si>
  <si>
    <t>2025-06-29</t>
  </si>
  <si>
    <t>PIJI20254407N000000051</t>
  </si>
  <si>
    <t>PIJI20254407N000000035</t>
  </si>
  <si>
    <t>2025-05-22</t>
  </si>
  <si>
    <t>PIJI20254407N000000042</t>
  </si>
  <si>
    <t>PIJI20254407N000000057</t>
  </si>
  <si>
    <t>开平市绿皇农牧发展有限公司</t>
  </si>
  <si>
    <t>PIJI20254407N000000066</t>
  </si>
  <si>
    <t>PIJI20254407N000000069</t>
  </si>
  <si>
    <t>台山市恒诚农牧有限公司</t>
  </si>
  <si>
    <t>PIJI20254407N000000075</t>
  </si>
  <si>
    <t>PIJI20254407N000000062</t>
  </si>
  <si>
    <t>2025-06-17</t>
  </si>
  <si>
    <t>PIJI20254407N000000063</t>
  </si>
  <si>
    <t>2025-06-20</t>
  </si>
  <si>
    <t>PIJI20254407N000000068</t>
  </si>
  <si>
    <t>PIJI20254407N000000028</t>
  </si>
  <si>
    <t>2025-04-28</t>
  </si>
  <si>
    <t>霍有银</t>
  </si>
  <si>
    <t>PIJI20254407N000000031</t>
  </si>
  <si>
    <t>2025-05-14</t>
  </si>
  <si>
    <t>PIJI20254407N000000034</t>
  </si>
  <si>
    <t>PIJI20254407N000000047</t>
  </si>
  <si>
    <t>PIJI20254407N000000050</t>
  </si>
  <si>
    <t>PIJI20254407N000000065</t>
  </si>
  <si>
    <t>黄敏锦</t>
  </si>
  <si>
    <t>PIJI20254407N000000022</t>
  </si>
  <si>
    <t>2025-04-09</t>
  </si>
  <si>
    <t>PIJI20254407N000000025</t>
  </si>
  <si>
    <t>2025-04-19</t>
  </si>
  <si>
    <t>欧洋</t>
  </si>
  <si>
    <t>PIJI20254407N000000026</t>
  </si>
  <si>
    <t>PIJI20254407N000000032</t>
  </si>
  <si>
    <t>PIJI20254407N000000037</t>
  </si>
  <si>
    <t>PIJI20254407N000000038</t>
  </si>
  <si>
    <t>PIJI20254407N000000044</t>
  </si>
  <si>
    <t>PIJI20254407N000000053</t>
  </si>
  <si>
    <t>PIJI20254407N000000058</t>
  </si>
  <si>
    <t>2025-06-07</t>
  </si>
  <si>
    <t>PIJI20254407N000000060</t>
  </si>
  <si>
    <t>2025-06-12</t>
  </si>
  <si>
    <t>PIJI20254407N000000061</t>
  </si>
  <si>
    <t>2025-06-14</t>
  </si>
  <si>
    <t>开平市富环农业发展有限公司</t>
  </si>
  <si>
    <t>PIJI20254407N000000064</t>
  </si>
  <si>
    <t>PIJI20254407N000000071</t>
  </si>
  <si>
    <t>PIJI20254407N000000036</t>
  </si>
  <si>
    <t>PIJI20254407N000000043</t>
  </si>
  <si>
    <t>PIJI20254407N000000055</t>
  </si>
  <si>
    <t>PIJI20254407N000000072</t>
  </si>
  <si>
    <t>PIJI20254407N000000023</t>
  </si>
  <si>
    <t>PIJI20254407N000000024</t>
  </si>
  <si>
    <t>PIJI20254407N000000029</t>
  </si>
  <si>
    <t>PIJI20254407N000000039</t>
  </si>
  <si>
    <t>PIJI20254407N000000046</t>
  </si>
  <si>
    <t>PIJI20254407N000000054</t>
  </si>
  <si>
    <t>PIJI20254407N000000059</t>
  </si>
  <si>
    <t>PIJI20254407N000000074</t>
  </si>
  <si>
    <t>PIJI20254407N000000045</t>
  </si>
  <si>
    <t>PIJI20254407N000000056</t>
  </si>
  <si>
    <t>1、参保数量：养殖数量。
2、根据粤财金〔2023〕35号、江农农〔2021〕278号、《关于做好江门市2024-2026年政策性农业保险有关工作的通知》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</si>
  <si>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</si>
  <si>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</si>
  <si>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</si>
  <si>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</si>
  <si>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</si>
  <si>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  月       日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</si>
</sst>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8"/>
      <color theme="1"/>
      <name val="微软雅黑"/>
      <charset val="134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6" fillId="21" borderId="15" applyNumberFormat="0" applyAlignment="0" applyProtection="0">
      <alignment vertical="center"/>
    </xf>
    <xf numFmtId="0" fontId="34" fillId="21" borderId="11" applyNumberFormat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0" borderId="0"/>
  </cellStyleXfs>
  <cellXfs count="101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49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0" fontId="8" fillId="0" borderId="0" xfId="0" applyFont="1" applyAlignment="1">
      <alignment horizontal="right" vertical="center"/>
    </xf>
    <xf numFmtId="176" fontId="5" fillId="0" borderId="7" xfId="0" applyNumberFormat="1" applyFont="1" applyBorder="1" applyAlignment="1">
      <alignment horizontal="center" vertical="center"/>
    </xf>
    <xf numFmtId="176" fontId="9" fillId="0" borderId="7" xfId="0" applyNumberFormat="1" applyFont="1" applyBorder="1" applyAlignment="1">
      <alignment vertical="center" wrapText="1"/>
    </xf>
    <xf numFmtId="176" fontId="10" fillId="0" borderId="7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176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76" fontId="11" fillId="0" borderId="0" xfId="0" applyNumberFormat="1" applyFont="1" applyAlignment="1">
      <alignment horizontal="center"/>
    </xf>
    <xf numFmtId="0" fontId="11" fillId="0" borderId="0" xfId="0" applyFont="1" applyAlignment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176" fontId="13" fillId="0" borderId="0" xfId="0" applyNumberFormat="1" applyFont="1" applyAlignment="1"/>
    <xf numFmtId="0" fontId="13" fillId="0" borderId="0" xfId="0" applyFont="1">
      <alignment vertical="center"/>
    </xf>
    <xf numFmtId="176" fontId="13" fillId="0" borderId="0" xfId="0" applyNumberFormat="1" applyFont="1">
      <alignment vertical="center"/>
    </xf>
    <xf numFmtId="0" fontId="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/>
    <xf numFmtId="0" fontId="0" fillId="0" borderId="0" xfId="0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176" fontId="18" fillId="0" borderId="0" xfId="0" applyNumberFormat="1" applyFont="1" applyBorder="1" applyAlignment="1">
      <alignment horizontal="center" vertical="center"/>
    </xf>
    <xf numFmtId="176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76" fontId="20" fillId="0" borderId="9" xfId="0" applyNumberFormat="1" applyFont="1" applyBorder="1" applyAlignment="1">
      <alignment horizontal="center" vertical="center"/>
    </xf>
    <xf numFmtId="176" fontId="19" fillId="2" borderId="9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76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11" fillId="0" borderId="0" xfId="0" applyFont="1" applyFill="1" applyAlignment="1">
      <alignment horizontal="left"/>
    </xf>
    <xf numFmtId="176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177" fontId="15" fillId="0" borderId="0" xfId="0" applyNumberFormat="1" applyFont="1">
      <alignment vertical="center"/>
    </xf>
    <xf numFmtId="0" fontId="9" fillId="0" borderId="7" xfId="0" applyNumberFormat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3"/>
  <sheetViews>
    <sheetView tabSelected="1" workbookViewId="0">
      <selection activeCell="N7" sqref="N7"/>
    </sheetView>
  </sheetViews>
  <sheetFormatPr defaultColWidth="9" defaultRowHeight="13.5"/>
  <cols>
    <col min="1" max="1" width="8.625" customWidth="1"/>
    <col min="2" max="2" width="14.125" customWidth="1"/>
    <col min="3" max="3" width="13.875" style="6" customWidth="1"/>
    <col min="4" max="4" width="15.125" style="6" customWidth="1"/>
    <col min="5" max="6" width="15.125" customWidth="1"/>
    <col min="7" max="10" width="12.875" style="6" customWidth="1"/>
    <col min="11" max="11" width="8.625" customWidth="1"/>
    <col min="14" max="14" width="38.25"/>
  </cols>
  <sheetData>
    <row r="1" ht="16.5" spans="1:11">
      <c r="A1" s="62" t="s">
        <v>0</v>
      </c>
      <c r="B1" s="63"/>
      <c r="C1" s="64"/>
      <c r="D1" s="64"/>
      <c r="E1" s="62"/>
      <c r="F1" s="62"/>
      <c r="G1" s="64"/>
      <c r="H1" s="64"/>
      <c r="I1" s="64"/>
      <c r="J1" s="64"/>
      <c r="K1" s="62"/>
    </row>
    <row r="2" ht="29" customHeight="1" spans="1:11">
      <c r="A2" s="65" t="s">
        <v>1</v>
      </c>
      <c r="B2" s="65"/>
      <c r="C2" s="66"/>
      <c r="D2" s="66"/>
      <c r="E2" s="65"/>
      <c r="F2" s="65"/>
      <c r="G2" s="65"/>
      <c r="H2" s="65"/>
      <c r="I2" s="65"/>
      <c r="J2" s="65"/>
      <c r="K2" s="65"/>
    </row>
    <row r="3" s="59" customFormat="1" ht="30" customHeight="1" spans="1:11">
      <c r="A3" s="15" t="s">
        <v>2</v>
      </c>
      <c r="B3" s="16"/>
      <c r="C3" s="67"/>
      <c r="D3" s="67"/>
      <c r="E3" s="68"/>
      <c r="F3" s="69" t="s">
        <v>3</v>
      </c>
      <c r="G3" s="69"/>
      <c r="H3" s="69"/>
      <c r="I3" s="69"/>
      <c r="J3" s="69"/>
      <c r="K3" s="69"/>
    </row>
    <row r="4" ht="19.5" customHeight="1" spans="1:11">
      <c r="A4" s="70" t="s">
        <v>4</v>
      </c>
      <c r="B4" s="71" t="s">
        <v>5</v>
      </c>
      <c r="C4" s="72" t="s">
        <v>6</v>
      </c>
      <c r="D4" s="72" t="s">
        <v>7</v>
      </c>
      <c r="E4" s="71" t="s">
        <v>8</v>
      </c>
      <c r="F4" s="70" t="s">
        <v>9</v>
      </c>
      <c r="G4" s="73" t="s">
        <v>10</v>
      </c>
      <c r="H4" s="74"/>
      <c r="I4" s="74"/>
      <c r="J4" s="93"/>
      <c r="K4" s="70" t="s">
        <v>11</v>
      </c>
    </row>
    <row r="5" ht="19.5" customHeight="1" spans="1:11">
      <c r="A5" s="75"/>
      <c r="B5" s="76"/>
      <c r="C5" s="77"/>
      <c r="D5" s="77"/>
      <c r="E5" s="76"/>
      <c r="F5" s="75"/>
      <c r="G5" s="78" t="s">
        <v>12</v>
      </c>
      <c r="H5" s="78" t="s">
        <v>13</v>
      </c>
      <c r="I5" s="78" t="s">
        <v>14</v>
      </c>
      <c r="J5" s="78" t="s">
        <v>15</v>
      </c>
      <c r="K5" s="75"/>
    </row>
    <row r="6" s="60" customFormat="1" ht="19.5" customHeight="1" spans="1:14">
      <c r="A6" s="79" t="s">
        <v>16</v>
      </c>
      <c r="B6" s="80"/>
      <c r="C6" s="74"/>
      <c r="D6" s="74"/>
      <c r="E6" s="80"/>
      <c r="F6" s="81"/>
      <c r="G6" s="82">
        <f>SUM(G7:I7)</f>
        <v>5306569.2</v>
      </c>
      <c r="H6" s="83"/>
      <c r="I6" s="94"/>
      <c r="J6" s="78" t="s">
        <v>17</v>
      </c>
      <c r="K6" s="95" t="s">
        <v>17</v>
      </c>
      <c r="N6" s="96"/>
    </row>
    <row r="7" s="60" customFormat="1" ht="35" customHeight="1" spans="1:14">
      <c r="A7" s="70" t="s">
        <v>18</v>
      </c>
      <c r="B7" s="84">
        <f>SUM(B8:B18)</f>
        <v>20222600</v>
      </c>
      <c r="C7" s="84">
        <f t="shared" ref="C7:J7" si="0">SUM(C8:C18)</f>
        <v>55</v>
      </c>
      <c r="D7" s="84">
        <f t="shared" si="0"/>
        <v>16378300</v>
      </c>
      <c r="E7" s="84">
        <f t="shared" si="0"/>
        <v>491349000</v>
      </c>
      <c r="F7" s="84">
        <f t="shared" si="0"/>
        <v>8844282</v>
      </c>
      <c r="G7" s="84">
        <f t="shared" si="0"/>
        <v>3537712.8</v>
      </c>
      <c r="H7" s="84">
        <f t="shared" si="0"/>
        <v>884428.2</v>
      </c>
      <c r="I7" s="84">
        <f t="shared" si="0"/>
        <v>884428.2</v>
      </c>
      <c r="J7" s="84">
        <f t="shared" si="0"/>
        <v>3537712.8</v>
      </c>
      <c r="K7" s="97"/>
      <c r="N7" s="96"/>
    </row>
    <row r="8" s="61" customFormat="1" ht="23" customHeight="1" spans="1:11">
      <c r="A8" s="85" t="s">
        <v>19</v>
      </c>
      <c r="B8" s="86">
        <v>347700</v>
      </c>
      <c r="C8" s="87">
        <v>4</v>
      </c>
      <c r="D8" s="87">
        <v>262700</v>
      </c>
      <c r="E8" s="87">
        <v>7881000</v>
      </c>
      <c r="F8" s="87">
        <v>141858</v>
      </c>
      <c r="G8" s="87">
        <v>56743.2</v>
      </c>
      <c r="H8" s="87">
        <v>14185.8</v>
      </c>
      <c r="I8" s="87">
        <v>14185.8</v>
      </c>
      <c r="J8" s="87">
        <v>56743.2</v>
      </c>
      <c r="K8" s="98"/>
    </row>
    <row r="9" s="61" customFormat="1" ht="23" customHeight="1" spans="1:11">
      <c r="A9" s="85" t="s">
        <v>20</v>
      </c>
      <c r="B9" s="86">
        <v>719200</v>
      </c>
      <c r="C9" s="87">
        <v>4</v>
      </c>
      <c r="D9" s="87">
        <v>521200</v>
      </c>
      <c r="E9" s="87">
        <v>15636000</v>
      </c>
      <c r="F9" s="87">
        <v>281448</v>
      </c>
      <c r="G9" s="87">
        <v>112579.2</v>
      </c>
      <c r="H9" s="87">
        <v>28144.8</v>
      </c>
      <c r="I9" s="87">
        <v>28144.8</v>
      </c>
      <c r="J9" s="87">
        <v>112579.2</v>
      </c>
      <c r="K9" s="98"/>
    </row>
    <row r="10" s="61" customFormat="1" ht="23" customHeight="1" spans="1:11">
      <c r="A10" s="85" t="s">
        <v>21</v>
      </c>
      <c r="B10" s="86">
        <v>1628000</v>
      </c>
      <c r="C10" s="87">
        <v>4</v>
      </c>
      <c r="D10" s="87">
        <v>1260000</v>
      </c>
      <c r="E10" s="87">
        <v>37800000</v>
      </c>
      <c r="F10" s="87">
        <v>680400</v>
      </c>
      <c r="G10" s="87">
        <v>272160</v>
      </c>
      <c r="H10" s="87">
        <v>68040</v>
      </c>
      <c r="I10" s="87">
        <v>68040</v>
      </c>
      <c r="J10" s="87">
        <v>272160</v>
      </c>
      <c r="K10" s="98"/>
    </row>
    <row r="11" s="61" customFormat="1" ht="23" customHeight="1" spans="1:11">
      <c r="A11" s="85" t="s">
        <v>22</v>
      </c>
      <c r="B11" s="86">
        <v>55000</v>
      </c>
      <c r="C11" s="87">
        <v>1</v>
      </c>
      <c r="D11" s="87">
        <v>55000</v>
      </c>
      <c r="E11" s="87">
        <v>1650000</v>
      </c>
      <c r="F11" s="87">
        <v>29700</v>
      </c>
      <c r="G11" s="87">
        <v>11880</v>
      </c>
      <c r="H11" s="87">
        <v>2970</v>
      </c>
      <c r="I11" s="87">
        <v>2970</v>
      </c>
      <c r="J11" s="87">
        <v>11880</v>
      </c>
      <c r="K11" s="98"/>
    </row>
    <row r="12" s="61" customFormat="1" ht="23" customHeight="1" spans="1:11">
      <c r="A12" s="85" t="s">
        <v>23</v>
      </c>
      <c r="B12" s="86">
        <v>2449800</v>
      </c>
      <c r="C12" s="87">
        <v>6</v>
      </c>
      <c r="D12" s="87">
        <v>1949800</v>
      </c>
      <c r="E12" s="87">
        <v>58494000</v>
      </c>
      <c r="F12" s="87">
        <v>1052892</v>
      </c>
      <c r="G12" s="87">
        <v>421156.8</v>
      </c>
      <c r="H12" s="87">
        <v>105289.2</v>
      </c>
      <c r="I12" s="87">
        <v>105289.2</v>
      </c>
      <c r="J12" s="87">
        <v>421156.8</v>
      </c>
      <c r="K12" s="98"/>
    </row>
    <row r="13" s="61" customFormat="1" ht="23" customHeight="1" spans="1:11">
      <c r="A13" s="85" t="s">
        <v>24</v>
      </c>
      <c r="B13" s="86">
        <v>346000</v>
      </c>
      <c r="C13" s="87">
        <v>3</v>
      </c>
      <c r="D13" s="87">
        <v>346000</v>
      </c>
      <c r="E13" s="87">
        <v>10380000</v>
      </c>
      <c r="F13" s="87">
        <v>186840</v>
      </c>
      <c r="G13" s="87">
        <v>74736</v>
      </c>
      <c r="H13" s="87">
        <v>18684</v>
      </c>
      <c r="I13" s="87">
        <v>18684</v>
      </c>
      <c r="J13" s="87">
        <v>74736</v>
      </c>
      <c r="K13" s="98"/>
    </row>
    <row r="14" s="61" customFormat="1" ht="23" customHeight="1" spans="1:11">
      <c r="A14" s="85" t="s">
        <v>25</v>
      </c>
      <c r="B14" s="86">
        <v>4324700</v>
      </c>
      <c r="C14" s="87">
        <v>6</v>
      </c>
      <c r="D14" s="87">
        <v>4324700</v>
      </c>
      <c r="E14" s="87">
        <v>129741000</v>
      </c>
      <c r="F14" s="87">
        <v>2335338</v>
      </c>
      <c r="G14" s="87">
        <v>934135.2</v>
      </c>
      <c r="H14" s="87">
        <v>233533.8</v>
      </c>
      <c r="I14" s="87">
        <v>233533.8</v>
      </c>
      <c r="J14" s="87">
        <v>934135.2</v>
      </c>
      <c r="K14" s="98"/>
    </row>
    <row r="15" s="61" customFormat="1" ht="23" customHeight="1" spans="1:11">
      <c r="A15" s="85" t="s">
        <v>26</v>
      </c>
      <c r="B15" s="86">
        <v>6045100</v>
      </c>
      <c r="C15" s="87">
        <v>13</v>
      </c>
      <c r="D15" s="87">
        <v>3750800</v>
      </c>
      <c r="E15" s="87">
        <v>112524000</v>
      </c>
      <c r="F15" s="87">
        <v>2025432</v>
      </c>
      <c r="G15" s="87">
        <v>810172.8</v>
      </c>
      <c r="H15" s="87">
        <v>202543.2</v>
      </c>
      <c r="I15" s="87">
        <v>202543.2</v>
      </c>
      <c r="J15" s="87">
        <v>810172.8</v>
      </c>
      <c r="K15" s="98"/>
    </row>
    <row r="16" s="61" customFormat="1" ht="23" customHeight="1" spans="1:11">
      <c r="A16" s="85" t="s">
        <v>27</v>
      </c>
      <c r="B16" s="86">
        <v>2882500</v>
      </c>
      <c r="C16" s="87">
        <v>4</v>
      </c>
      <c r="D16" s="87">
        <v>2680500</v>
      </c>
      <c r="E16" s="87">
        <v>80415000</v>
      </c>
      <c r="F16" s="87">
        <v>1447470</v>
      </c>
      <c r="G16" s="87">
        <v>578988</v>
      </c>
      <c r="H16" s="87">
        <v>144747</v>
      </c>
      <c r="I16" s="87">
        <v>144747</v>
      </c>
      <c r="J16" s="87">
        <v>578988</v>
      </c>
      <c r="K16" s="98"/>
    </row>
    <row r="17" s="61" customFormat="1" ht="23" customHeight="1" spans="1:11">
      <c r="A17" s="85" t="s">
        <v>28</v>
      </c>
      <c r="B17" s="86">
        <v>1359600</v>
      </c>
      <c r="C17" s="87">
        <v>8</v>
      </c>
      <c r="D17" s="87">
        <v>1162600</v>
      </c>
      <c r="E17" s="87">
        <v>34878000</v>
      </c>
      <c r="F17" s="87">
        <v>627804</v>
      </c>
      <c r="G17" s="87">
        <v>251121.6</v>
      </c>
      <c r="H17" s="87">
        <v>62780.4</v>
      </c>
      <c r="I17" s="87">
        <v>62780.4</v>
      </c>
      <c r="J17" s="87">
        <v>251121.6</v>
      </c>
      <c r="K17" s="98"/>
    </row>
    <row r="18" s="61" customFormat="1" ht="23" customHeight="1" spans="1:11">
      <c r="A18" s="85" t="s">
        <v>29</v>
      </c>
      <c r="B18" s="86">
        <v>65000</v>
      </c>
      <c r="C18" s="87">
        <v>2</v>
      </c>
      <c r="D18" s="87">
        <v>65000</v>
      </c>
      <c r="E18" s="87">
        <v>1950000</v>
      </c>
      <c r="F18" s="87">
        <v>35100</v>
      </c>
      <c r="G18" s="87">
        <v>14040</v>
      </c>
      <c r="H18" s="87">
        <v>3510</v>
      </c>
      <c r="I18" s="87">
        <v>3510</v>
      </c>
      <c r="J18" s="87">
        <v>14040</v>
      </c>
      <c r="K18" s="98"/>
    </row>
    <row r="19" ht="80" customHeight="1" spans="1:11">
      <c r="A19" s="88" t="s">
        <v>30</v>
      </c>
      <c r="B19" s="88"/>
      <c r="C19" s="89"/>
      <c r="D19" s="89"/>
      <c r="E19" s="88"/>
      <c r="F19" s="88"/>
      <c r="G19" s="88"/>
      <c r="H19" s="88"/>
      <c r="I19" s="88"/>
      <c r="J19" s="88"/>
      <c r="K19" s="35"/>
    </row>
    <row r="20" ht="18" customHeight="1" spans="1:11">
      <c r="A20" s="90"/>
      <c r="B20" s="90"/>
      <c r="C20" s="91"/>
      <c r="D20" s="91"/>
      <c r="E20" s="90"/>
      <c r="F20" s="90"/>
      <c r="G20" s="90"/>
      <c r="H20" s="90"/>
      <c r="I20" s="90"/>
      <c r="J20" s="90"/>
      <c r="K20" s="90"/>
    </row>
    <row r="21" ht="27" customHeight="1" spans="1:12">
      <c r="A21" s="43"/>
      <c r="B21" s="43"/>
      <c r="C21" s="44"/>
      <c r="D21" s="44"/>
      <c r="E21" s="43"/>
      <c r="F21" s="43"/>
      <c r="G21" s="43"/>
      <c r="H21" s="43"/>
      <c r="I21" s="43"/>
      <c r="J21" s="43"/>
      <c r="K21" s="55"/>
      <c r="L21" s="99"/>
    </row>
    <row r="22" ht="27" customHeight="1" spans="1:12">
      <c r="A22" s="43"/>
      <c r="B22" s="43"/>
      <c r="C22" s="44"/>
      <c r="D22" s="44"/>
      <c r="E22" s="43"/>
      <c r="F22" s="43"/>
      <c r="G22" s="43"/>
      <c r="H22" s="43"/>
      <c r="I22" s="43"/>
      <c r="J22" s="43"/>
      <c r="K22" s="55"/>
      <c r="L22" s="99"/>
    </row>
    <row r="23" ht="27" customHeight="1" spans="1:12">
      <c r="A23" s="92"/>
      <c r="B23" s="45"/>
      <c r="C23" s="47"/>
      <c r="D23" s="47"/>
      <c r="E23" s="48"/>
      <c r="F23" s="48"/>
      <c r="G23" s="48"/>
      <c r="H23" s="48"/>
      <c r="I23" s="48"/>
      <c r="J23" s="48"/>
      <c r="K23" s="57"/>
      <c r="L23" s="100"/>
    </row>
  </sheetData>
  <sortState ref="A8:J14">
    <sortCondition ref="A8:A14"/>
  </sortState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70"/>
  <sheetViews>
    <sheetView topLeftCell="A12" workbookViewId="0">
      <selection activeCell="A61" sqref="A61:L62"/>
    </sheetView>
  </sheetViews>
  <sheetFormatPr defaultColWidth="9" defaultRowHeight="13.5"/>
  <cols>
    <col min="1" max="1" width="5.25" customWidth="1"/>
    <col min="2" max="2" width="6.375" customWidth="1"/>
    <col min="3" max="3" width="24.625" customWidth="1"/>
    <col min="4" max="4" width="24.5" customWidth="1"/>
    <col min="5" max="5" width="11.625" customWidth="1"/>
    <col min="6" max="6" width="12.625" style="6" customWidth="1"/>
    <col min="7" max="7" width="14.75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31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37"/>
    </row>
    <row r="2" s="2" customFormat="1" ht="36" customHeight="1" spans="1:13">
      <c r="A2" s="13" t="s">
        <v>32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33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38" t="s">
        <v>3</v>
      </c>
    </row>
    <row r="4" s="3" customFormat="1" ht="20.1" customHeight="1" spans="1:13">
      <c r="A4" s="20" t="s">
        <v>34</v>
      </c>
      <c r="B4" s="20" t="s">
        <v>4</v>
      </c>
      <c r="C4" s="20" t="s">
        <v>35</v>
      </c>
      <c r="D4" s="20" t="s">
        <v>36</v>
      </c>
      <c r="E4" s="20" t="s">
        <v>37</v>
      </c>
      <c r="F4" s="21" t="s">
        <v>38</v>
      </c>
      <c r="G4" s="20" t="s">
        <v>39</v>
      </c>
      <c r="H4" s="21" t="s">
        <v>40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39" t="s">
        <v>12</v>
      </c>
      <c r="J5" s="39" t="s">
        <v>13</v>
      </c>
      <c r="K5" s="39" t="s">
        <v>14</v>
      </c>
      <c r="L5" s="39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5306569.2</v>
      </c>
      <c r="J6" s="26"/>
      <c r="K6" s="29"/>
      <c r="L6" s="39" t="s">
        <v>17</v>
      </c>
      <c r="M6" s="39" t="s">
        <v>17</v>
      </c>
    </row>
    <row r="7" s="5" customFormat="1" ht="25" customHeight="1" spans="1:13">
      <c r="A7" s="28" t="s">
        <v>41</v>
      </c>
      <c r="B7" s="26"/>
      <c r="C7" s="26"/>
      <c r="D7" s="26"/>
      <c r="E7" s="29"/>
      <c r="F7" s="30">
        <f t="shared" ref="F7:L7" si="0">SUM(F8:F62)</f>
        <v>16378300</v>
      </c>
      <c r="G7" s="30">
        <f t="shared" si="0"/>
        <v>491349000</v>
      </c>
      <c r="H7" s="30">
        <f t="shared" si="0"/>
        <v>8844282</v>
      </c>
      <c r="I7" s="30">
        <f t="shared" si="0"/>
        <v>3537712.8</v>
      </c>
      <c r="J7" s="30">
        <f t="shared" si="0"/>
        <v>884428.2</v>
      </c>
      <c r="K7" s="30">
        <f t="shared" si="0"/>
        <v>884428.2</v>
      </c>
      <c r="L7" s="30">
        <f t="shared" si="0"/>
        <v>3537712.8</v>
      </c>
      <c r="M7" s="40"/>
    </row>
    <row r="8" s="5" customFormat="1" ht="35" customHeight="1" spans="1:13">
      <c r="A8" s="31">
        <v>1</v>
      </c>
      <c r="B8" s="32" t="s">
        <v>19</v>
      </c>
      <c r="C8" s="33" t="s">
        <v>42</v>
      </c>
      <c r="D8" s="32" t="s">
        <v>43</v>
      </c>
      <c r="E8" s="32" t="s">
        <v>44</v>
      </c>
      <c r="F8" s="34">
        <v>170000</v>
      </c>
      <c r="G8" s="34">
        <v>5100000</v>
      </c>
      <c r="H8" s="34">
        <v>91800</v>
      </c>
      <c r="I8" s="34">
        <v>36720</v>
      </c>
      <c r="J8" s="34">
        <v>9180</v>
      </c>
      <c r="K8" s="34">
        <v>9180</v>
      </c>
      <c r="L8" s="34">
        <v>36720</v>
      </c>
      <c r="M8" s="41"/>
    </row>
    <row r="9" s="5" customFormat="1" ht="35" customHeight="1" spans="1:13">
      <c r="A9" s="31">
        <v>2</v>
      </c>
      <c r="B9" s="32" t="s">
        <v>19</v>
      </c>
      <c r="C9" s="33" t="s">
        <v>45</v>
      </c>
      <c r="D9" s="32" t="s">
        <v>46</v>
      </c>
      <c r="E9" s="32" t="s">
        <v>47</v>
      </c>
      <c r="F9" s="34">
        <v>29600</v>
      </c>
      <c r="G9" s="34">
        <v>888000</v>
      </c>
      <c r="H9" s="34">
        <v>15984</v>
      </c>
      <c r="I9" s="34">
        <v>6393.6</v>
      </c>
      <c r="J9" s="34">
        <v>1598.4</v>
      </c>
      <c r="K9" s="34">
        <v>1598.4</v>
      </c>
      <c r="L9" s="34">
        <v>6393.6</v>
      </c>
      <c r="M9" s="41"/>
    </row>
    <row r="10" s="5" customFormat="1" ht="35" customHeight="1" spans="1:13">
      <c r="A10" s="31">
        <v>3</v>
      </c>
      <c r="B10" s="32" t="s">
        <v>19</v>
      </c>
      <c r="C10" s="33" t="s">
        <v>48</v>
      </c>
      <c r="D10" s="32" t="s">
        <v>49</v>
      </c>
      <c r="E10" s="32" t="s">
        <v>50</v>
      </c>
      <c r="F10" s="34">
        <v>55100</v>
      </c>
      <c r="G10" s="34">
        <v>1653000</v>
      </c>
      <c r="H10" s="34">
        <v>29754</v>
      </c>
      <c r="I10" s="34">
        <v>11901.6</v>
      </c>
      <c r="J10" s="34">
        <v>2975.4</v>
      </c>
      <c r="K10" s="34">
        <v>2975.4</v>
      </c>
      <c r="L10" s="34">
        <v>11901.6</v>
      </c>
      <c r="M10" s="41"/>
    </row>
    <row r="11" s="5" customFormat="1" ht="35" customHeight="1" spans="1:13">
      <c r="A11" s="31">
        <v>4</v>
      </c>
      <c r="B11" s="32" t="s">
        <v>19</v>
      </c>
      <c r="C11" s="33" t="s">
        <v>51</v>
      </c>
      <c r="D11" s="32" t="s">
        <v>52</v>
      </c>
      <c r="E11" s="32" t="s">
        <v>53</v>
      </c>
      <c r="F11" s="34">
        <v>8000</v>
      </c>
      <c r="G11" s="34">
        <v>240000</v>
      </c>
      <c r="H11" s="34">
        <v>4320</v>
      </c>
      <c r="I11" s="34">
        <v>1728</v>
      </c>
      <c r="J11" s="34">
        <v>432</v>
      </c>
      <c r="K11" s="34">
        <v>432</v>
      </c>
      <c r="L11" s="34">
        <v>1728</v>
      </c>
      <c r="M11" s="41"/>
    </row>
    <row r="12" s="5" customFormat="1" ht="35" customHeight="1" spans="1:13">
      <c r="A12" s="31">
        <v>5</v>
      </c>
      <c r="B12" s="32" t="s">
        <v>20</v>
      </c>
      <c r="C12" s="33" t="s">
        <v>54</v>
      </c>
      <c r="D12" s="32" t="s">
        <v>55</v>
      </c>
      <c r="E12" s="32" t="s">
        <v>56</v>
      </c>
      <c r="F12" s="34">
        <v>94000</v>
      </c>
      <c r="G12" s="34">
        <v>2820000</v>
      </c>
      <c r="H12" s="34">
        <v>50760</v>
      </c>
      <c r="I12" s="34">
        <v>20304</v>
      </c>
      <c r="J12" s="34">
        <v>5076</v>
      </c>
      <c r="K12" s="34">
        <v>5076</v>
      </c>
      <c r="L12" s="34">
        <v>20304</v>
      </c>
      <c r="M12" s="41"/>
    </row>
    <row r="13" s="5" customFormat="1" ht="35" customHeight="1" spans="1:13">
      <c r="A13" s="31">
        <v>6</v>
      </c>
      <c r="B13" s="32" t="s">
        <v>20</v>
      </c>
      <c r="C13" s="33" t="s">
        <v>57</v>
      </c>
      <c r="D13" s="32" t="s">
        <v>58</v>
      </c>
      <c r="E13" s="32" t="s">
        <v>53</v>
      </c>
      <c r="F13" s="34">
        <v>239200</v>
      </c>
      <c r="G13" s="34">
        <v>7176000</v>
      </c>
      <c r="H13" s="34">
        <v>129168</v>
      </c>
      <c r="I13" s="34">
        <v>51667.2</v>
      </c>
      <c r="J13" s="34">
        <v>12916.8</v>
      </c>
      <c r="K13" s="34">
        <v>12916.8</v>
      </c>
      <c r="L13" s="34">
        <v>51667.2</v>
      </c>
      <c r="M13" s="41"/>
    </row>
    <row r="14" s="5" customFormat="1" ht="35" customHeight="1" spans="1:13">
      <c r="A14" s="31">
        <v>7</v>
      </c>
      <c r="B14" s="32" t="s">
        <v>20</v>
      </c>
      <c r="C14" s="33" t="s">
        <v>59</v>
      </c>
      <c r="D14" s="32" t="s">
        <v>60</v>
      </c>
      <c r="E14" s="32" t="s">
        <v>53</v>
      </c>
      <c r="F14" s="34">
        <v>150000</v>
      </c>
      <c r="G14" s="34">
        <v>4500000</v>
      </c>
      <c r="H14" s="34">
        <v>81000</v>
      </c>
      <c r="I14" s="34">
        <v>32400</v>
      </c>
      <c r="J14" s="34">
        <v>8100</v>
      </c>
      <c r="K14" s="34">
        <v>8100</v>
      </c>
      <c r="L14" s="34">
        <v>32400</v>
      </c>
      <c r="M14" s="41"/>
    </row>
    <row r="15" s="5" customFormat="1" ht="35" customHeight="1" spans="1:13">
      <c r="A15" s="31">
        <v>8</v>
      </c>
      <c r="B15" s="32" t="s">
        <v>20</v>
      </c>
      <c r="C15" s="33" t="s">
        <v>61</v>
      </c>
      <c r="D15" s="32" t="s">
        <v>62</v>
      </c>
      <c r="E15" s="32" t="s">
        <v>63</v>
      </c>
      <c r="F15" s="34">
        <v>38000</v>
      </c>
      <c r="G15" s="34">
        <v>1140000</v>
      </c>
      <c r="H15" s="34">
        <v>20520</v>
      </c>
      <c r="I15" s="34">
        <v>8208</v>
      </c>
      <c r="J15" s="34">
        <v>2052</v>
      </c>
      <c r="K15" s="34">
        <v>2052</v>
      </c>
      <c r="L15" s="34">
        <v>8208</v>
      </c>
      <c r="M15" s="41"/>
    </row>
    <row r="16" s="5" customFormat="1" ht="35" customHeight="1" spans="1:13">
      <c r="A16" s="31">
        <v>9</v>
      </c>
      <c r="B16" s="32" t="s">
        <v>21</v>
      </c>
      <c r="C16" s="33" t="s">
        <v>57</v>
      </c>
      <c r="D16" s="32" t="s">
        <v>64</v>
      </c>
      <c r="E16" s="32" t="s">
        <v>53</v>
      </c>
      <c r="F16" s="34">
        <v>286000</v>
      </c>
      <c r="G16" s="34">
        <v>8580000</v>
      </c>
      <c r="H16" s="34">
        <v>154440</v>
      </c>
      <c r="I16" s="34">
        <v>61776</v>
      </c>
      <c r="J16" s="34">
        <v>15444</v>
      </c>
      <c r="K16" s="34">
        <v>15444</v>
      </c>
      <c r="L16" s="34">
        <v>61776</v>
      </c>
      <c r="M16" s="41"/>
    </row>
    <row r="17" s="5" customFormat="1" ht="35" customHeight="1" spans="1:13">
      <c r="A17" s="31">
        <v>10</v>
      </c>
      <c r="B17" s="32" t="s">
        <v>21</v>
      </c>
      <c r="C17" s="33" t="s">
        <v>65</v>
      </c>
      <c r="D17" s="32" t="s">
        <v>66</v>
      </c>
      <c r="E17" s="32" t="s">
        <v>67</v>
      </c>
      <c r="F17" s="34">
        <v>804000</v>
      </c>
      <c r="G17" s="34">
        <v>24120000</v>
      </c>
      <c r="H17" s="34">
        <v>434160</v>
      </c>
      <c r="I17" s="34">
        <v>173664</v>
      </c>
      <c r="J17" s="34">
        <v>43416</v>
      </c>
      <c r="K17" s="34">
        <v>43416</v>
      </c>
      <c r="L17" s="34">
        <v>173664</v>
      </c>
      <c r="M17" s="41"/>
    </row>
    <row r="18" s="5" customFormat="1" ht="35" customHeight="1" spans="1:13">
      <c r="A18" s="31">
        <v>11</v>
      </c>
      <c r="B18" s="32" t="s">
        <v>21</v>
      </c>
      <c r="C18" s="33" t="s">
        <v>61</v>
      </c>
      <c r="D18" s="32" t="s">
        <v>68</v>
      </c>
      <c r="E18" s="32" t="s">
        <v>63</v>
      </c>
      <c r="F18" s="34">
        <v>110000</v>
      </c>
      <c r="G18" s="34">
        <v>3300000</v>
      </c>
      <c r="H18" s="34">
        <v>59400</v>
      </c>
      <c r="I18" s="34">
        <v>23760</v>
      </c>
      <c r="J18" s="34">
        <v>5940</v>
      </c>
      <c r="K18" s="34">
        <v>5940</v>
      </c>
      <c r="L18" s="34">
        <v>23760</v>
      </c>
      <c r="M18" s="41"/>
    </row>
    <row r="19" s="5" customFormat="1" ht="35" customHeight="1" spans="1:13">
      <c r="A19" s="31">
        <v>12</v>
      </c>
      <c r="B19" s="32" t="s">
        <v>21</v>
      </c>
      <c r="C19" s="33" t="s">
        <v>65</v>
      </c>
      <c r="D19" s="32" t="s">
        <v>69</v>
      </c>
      <c r="E19" s="32" t="s">
        <v>70</v>
      </c>
      <c r="F19" s="34">
        <v>60000</v>
      </c>
      <c r="G19" s="34">
        <v>1800000</v>
      </c>
      <c r="H19" s="34">
        <v>32400</v>
      </c>
      <c r="I19" s="34">
        <v>12960</v>
      </c>
      <c r="J19" s="34">
        <v>3240</v>
      </c>
      <c r="K19" s="34">
        <v>3240</v>
      </c>
      <c r="L19" s="34">
        <v>12960</v>
      </c>
      <c r="M19" s="41"/>
    </row>
    <row r="20" s="5" customFormat="1" ht="35" customHeight="1" spans="1:13">
      <c r="A20" s="31">
        <v>13</v>
      </c>
      <c r="B20" s="32" t="s">
        <v>22</v>
      </c>
      <c r="C20" s="33" t="s">
        <v>59</v>
      </c>
      <c r="D20" s="32" t="s">
        <v>71</v>
      </c>
      <c r="E20" s="32" t="s">
        <v>53</v>
      </c>
      <c r="F20" s="34">
        <v>55000</v>
      </c>
      <c r="G20" s="34">
        <v>1650000</v>
      </c>
      <c r="H20" s="34">
        <v>29700</v>
      </c>
      <c r="I20" s="34">
        <v>11880</v>
      </c>
      <c r="J20" s="34">
        <v>2970</v>
      </c>
      <c r="K20" s="34">
        <v>2970</v>
      </c>
      <c r="L20" s="34">
        <v>11880</v>
      </c>
      <c r="M20" s="41"/>
    </row>
    <row r="21" s="5" customFormat="1" ht="35" customHeight="1" spans="1:13">
      <c r="A21" s="31">
        <v>14</v>
      </c>
      <c r="B21" s="32" t="s">
        <v>23</v>
      </c>
      <c r="C21" s="33" t="s">
        <v>61</v>
      </c>
      <c r="D21" s="32" t="s">
        <v>72</v>
      </c>
      <c r="E21" s="32" t="s">
        <v>73</v>
      </c>
      <c r="F21" s="34">
        <v>173000</v>
      </c>
      <c r="G21" s="34">
        <v>5190000</v>
      </c>
      <c r="H21" s="34">
        <v>93420</v>
      </c>
      <c r="I21" s="34">
        <v>37368</v>
      </c>
      <c r="J21" s="34">
        <v>9342</v>
      </c>
      <c r="K21" s="34">
        <v>9342</v>
      </c>
      <c r="L21" s="34">
        <v>37368</v>
      </c>
      <c r="M21" s="41"/>
    </row>
    <row r="22" s="5" customFormat="1" ht="35" customHeight="1" spans="1:13">
      <c r="A22" s="31">
        <v>15</v>
      </c>
      <c r="B22" s="32" t="s">
        <v>23</v>
      </c>
      <c r="C22" s="33" t="s">
        <v>57</v>
      </c>
      <c r="D22" s="32" t="s">
        <v>74</v>
      </c>
      <c r="E22" s="32" t="s">
        <v>53</v>
      </c>
      <c r="F22" s="34">
        <v>137800</v>
      </c>
      <c r="G22" s="34">
        <v>4134000</v>
      </c>
      <c r="H22" s="34">
        <v>74412</v>
      </c>
      <c r="I22" s="34">
        <v>29764.8</v>
      </c>
      <c r="J22" s="34">
        <v>7441.2</v>
      </c>
      <c r="K22" s="34">
        <v>7441.2</v>
      </c>
      <c r="L22" s="34">
        <v>29764.8</v>
      </c>
      <c r="M22" s="41"/>
    </row>
    <row r="23" s="5" customFormat="1" ht="35" customHeight="1" spans="1:13">
      <c r="A23" s="31">
        <v>16</v>
      </c>
      <c r="B23" s="32" t="s">
        <v>23</v>
      </c>
      <c r="C23" s="33" t="s">
        <v>59</v>
      </c>
      <c r="D23" s="32" t="s">
        <v>75</v>
      </c>
      <c r="E23" s="32" t="s">
        <v>53</v>
      </c>
      <c r="F23" s="34">
        <v>885000</v>
      </c>
      <c r="G23" s="34">
        <v>26550000</v>
      </c>
      <c r="H23" s="34">
        <v>477900</v>
      </c>
      <c r="I23" s="34">
        <v>191160</v>
      </c>
      <c r="J23" s="34">
        <v>47790</v>
      </c>
      <c r="K23" s="34">
        <v>47790</v>
      </c>
      <c r="L23" s="34">
        <v>191160</v>
      </c>
      <c r="M23" s="41"/>
    </row>
    <row r="24" s="5" customFormat="1" ht="35" customHeight="1" spans="1:13">
      <c r="A24" s="31">
        <v>17</v>
      </c>
      <c r="B24" s="32" t="s">
        <v>23</v>
      </c>
      <c r="C24" s="33" t="s">
        <v>76</v>
      </c>
      <c r="D24" s="32" t="s">
        <v>77</v>
      </c>
      <c r="E24" s="32" t="s">
        <v>63</v>
      </c>
      <c r="F24" s="34">
        <v>522000</v>
      </c>
      <c r="G24" s="34">
        <v>15660000</v>
      </c>
      <c r="H24" s="34">
        <v>281880</v>
      </c>
      <c r="I24" s="34">
        <v>112752</v>
      </c>
      <c r="J24" s="34">
        <v>28188</v>
      </c>
      <c r="K24" s="34">
        <v>28188</v>
      </c>
      <c r="L24" s="34">
        <v>112752</v>
      </c>
      <c r="M24" s="41"/>
    </row>
    <row r="25" s="5" customFormat="1" ht="35" customHeight="1" spans="1:13">
      <c r="A25" s="31">
        <v>18</v>
      </c>
      <c r="B25" s="32" t="s">
        <v>23</v>
      </c>
      <c r="C25" s="33" t="s">
        <v>61</v>
      </c>
      <c r="D25" s="32" t="s">
        <v>78</v>
      </c>
      <c r="E25" s="32" t="s">
        <v>63</v>
      </c>
      <c r="F25" s="34">
        <v>174000</v>
      </c>
      <c r="G25" s="34">
        <v>5220000</v>
      </c>
      <c r="H25" s="34">
        <v>93960</v>
      </c>
      <c r="I25" s="34">
        <v>37584</v>
      </c>
      <c r="J25" s="34">
        <v>9396</v>
      </c>
      <c r="K25" s="34">
        <v>9396</v>
      </c>
      <c r="L25" s="34">
        <v>37584</v>
      </c>
      <c r="M25" s="41"/>
    </row>
    <row r="26" s="5" customFormat="1" ht="35" customHeight="1" spans="1:13">
      <c r="A26" s="31">
        <v>19</v>
      </c>
      <c r="B26" s="32" t="s">
        <v>23</v>
      </c>
      <c r="C26" s="33" t="s">
        <v>79</v>
      </c>
      <c r="D26" s="32" t="s">
        <v>80</v>
      </c>
      <c r="E26" s="32" t="s">
        <v>63</v>
      </c>
      <c r="F26" s="34">
        <v>58000</v>
      </c>
      <c r="G26" s="34">
        <v>1740000</v>
      </c>
      <c r="H26" s="34">
        <v>31320</v>
      </c>
      <c r="I26" s="34">
        <v>12528</v>
      </c>
      <c r="J26" s="34">
        <v>3132</v>
      </c>
      <c r="K26" s="34">
        <v>3132</v>
      </c>
      <c r="L26" s="34">
        <v>12528</v>
      </c>
      <c r="M26" s="41"/>
    </row>
    <row r="27" s="5" customFormat="1" ht="35" customHeight="1" spans="1:13">
      <c r="A27" s="31">
        <v>20</v>
      </c>
      <c r="B27" s="32" t="s">
        <v>24</v>
      </c>
      <c r="C27" s="33" t="s">
        <v>59</v>
      </c>
      <c r="D27" s="32" t="s">
        <v>81</v>
      </c>
      <c r="E27" s="32" t="s">
        <v>82</v>
      </c>
      <c r="F27" s="34">
        <v>66000</v>
      </c>
      <c r="G27" s="34">
        <v>1980000</v>
      </c>
      <c r="H27" s="34">
        <v>35640</v>
      </c>
      <c r="I27" s="34">
        <v>14256</v>
      </c>
      <c r="J27" s="34">
        <v>3564</v>
      </c>
      <c r="K27" s="34">
        <v>3564</v>
      </c>
      <c r="L27" s="34">
        <v>14256</v>
      </c>
      <c r="M27" s="41"/>
    </row>
    <row r="28" s="5" customFormat="1" ht="35" customHeight="1" spans="1:13">
      <c r="A28" s="31">
        <v>21</v>
      </c>
      <c r="B28" s="32" t="s">
        <v>24</v>
      </c>
      <c r="C28" s="33" t="s">
        <v>57</v>
      </c>
      <c r="D28" s="32" t="s">
        <v>83</v>
      </c>
      <c r="E28" s="32" t="s">
        <v>84</v>
      </c>
      <c r="F28" s="34">
        <v>160000</v>
      </c>
      <c r="G28" s="34">
        <v>4800000</v>
      </c>
      <c r="H28" s="34">
        <v>86400</v>
      </c>
      <c r="I28" s="34">
        <v>34560</v>
      </c>
      <c r="J28" s="34">
        <v>8640</v>
      </c>
      <c r="K28" s="34">
        <v>8640</v>
      </c>
      <c r="L28" s="34">
        <v>34560</v>
      </c>
      <c r="M28" s="41"/>
    </row>
    <row r="29" s="5" customFormat="1" ht="35" customHeight="1" spans="1:13">
      <c r="A29" s="31">
        <v>22</v>
      </c>
      <c r="B29" s="32" t="s">
        <v>24</v>
      </c>
      <c r="C29" s="33" t="s">
        <v>61</v>
      </c>
      <c r="D29" s="32" t="s">
        <v>85</v>
      </c>
      <c r="E29" s="32" t="s">
        <v>63</v>
      </c>
      <c r="F29" s="34">
        <v>120000</v>
      </c>
      <c r="G29" s="34">
        <v>3600000</v>
      </c>
      <c r="H29" s="34">
        <v>64800</v>
      </c>
      <c r="I29" s="34">
        <v>25920</v>
      </c>
      <c r="J29" s="34">
        <v>6480</v>
      </c>
      <c r="K29" s="34">
        <v>6480</v>
      </c>
      <c r="L29" s="34">
        <v>25920</v>
      </c>
      <c r="M29" s="41"/>
    </row>
    <row r="30" s="5" customFormat="1" ht="35" customHeight="1" spans="1:13">
      <c r="A30" s="31">
        <v>23</v>
      </c>
      <c r="B30" s="32" t="s">
        <v>25</v>
      </c>
      <c r="C30" s="33" t="s">
        <v>54</v>
      </c>
      <c r="D30" s="32" t="s">
        <v>86</v>
      </c>
      <c r="E30" s="32" t="s">
        <v>87</v>
      </c>
      <c r="F30" s="34">
        <v>1127800</v>
      </c>
      <c r="G30" s="34">
        <v>33834000</v>
      </c>
      <c r="H30" s="34">
        <v>609012</v>
      </c>
      <c r="I30" s="34">
        <v>243604.8</v>
      </c>
      <c r="J30" s="34">
        <v>60901.2</v>
      </c>
      <c r="K30" s="34">
        <v>60901.2</v>
      </c>
      <c r="L30" s="34">
        <v>243604.8</v>
      </c>
      <c r="M30" s="41"/>
    </row>
    <row r="31" s="5" customFormat="1" ht="35" customHeight="1" spans="1:13">
      <c r="A31" s="31">
        <v>24</v>
      </c>
      <c r="B31" s="32" t="s">
        <v>25</v>
      </c>
      <c r="C31" s="33" t="s">
        <v>88</v>
      </c>
      <c r="D31" s="32" t="s">
        <v>89</v>
      </c>
      <c r="E31" s="32" t="s">
        <v>90</v>
      </c>
      <c r="F31" s="34">
        <v>574700</v>
      </c>
      <c r="G31" s="34">
        <v>17241000</v>
      </c>
      <c r="H31" s="34">
        <v>310338</v>
      </c>
      <c r="I31" s="34">
        <v>124135.2</v>
      </c>
      <c r="J31" s="34">
        <v>31033.8</v>
      </c>
      <c r="K31" s="34">
        <v>31033.8</v>
      </c>
      <c r="L31" s="34">
        <v>124135.2</v>
      </c>
      <c r="M31" s="41"/>
    </row>
    <row r="32" s="5" customFormat="1" ht="35" customHeight="1" spans="1:13">
      <c r="A32" s="31">
        <v>25</v>
      </c>
      <c r="B32" s="32" t="s">
        <v>25</v>
      </c>
      <c r="C32" s="33" t="s">
        <v>61</v>
      </c>
      <c r="D32" s="32" t="s">
        <v>91</v>
      </c>
      <c r="E32" s="32" t="s">
        <v>73</v>
      </c>
      <c r="F32" s="34">
        <v>167000</v>
      </c>
      <c r="G32" s="34">
        <v>5010000</v>
      </c>
      <c r="H32" s="34">
        <v>90180</v>
      </c>
      <c r="I32" s="34">
        <v>36072</v>
      </c>
      <c r="J32" s="34">
        <v>9018</v>
      </c>
      <c r="K32" s="34">
        <v>9018</v>
      </c>
      <c r="L32" s="34">
        <v>36072</v>
      </c>
      <c r="M32" s="41"/>
    </row>
    <row r="33" s="5" customFormat="1" ht="35" customHeight="1" spans="1:13">
      <c r="A33" s="31">
        <v>26</v>
      </c>
      <c r="B33" s="32" t="s">
        <v>25</v>
      </c>
      <c r="C33" s="33" t="s">
        <v>57</v>
      </c>
      <c r="D33" s="32" t="s">
        <v>92</v>
      </c>
      <c r="E33" s="32" t="s">
        <v>53</v>
      </c>
      <c r="F33" s="34">
        <v>148200</v>
      </c>
      <c r="G33" s="34">
        <v>4446000</v>
      </c>
      <c r="H33" s="34">
        <v>80028</v>
      </c>
      <c r="I33" s="34">
        <v>32011.2</v>
      </c>
      <c r="J33" s="34">
        <v>8002.8</v>
      </c>
      <c r="K33" s="34">
        <v>8002.8</v>
      </c>
      <c r="L33" s="34">
        <v>32011.2</v>
      </c>
      <c r="M33" s="41"/>
    </row>
    <row r="34" s="5" customFormat="1" ht="35" customHeight="1" spans="1:13">
      <c r="A34" s="31">
        <v>27</v>
      </c>
      <c r="B34" s="32" t="s">
        <v>25</v>
      </c>
      <c r="C34" s="33" t="s">
        <v>59</v>
      </c>
      <c r="D34" s="32" t="s">
        <v>93</v>
      </c>
      <c r="E34" s="32" t="s">
        <v>53</v>
      </c>
      <c r="F34" s="34">
        <v>208000</v>
      </c>
      <c r="G34" s="34">
        <v>6240000</v>
      </c>
      <c r="H34" s="34">
        <v>112320</v>
      </c>
      <c r="I34" s="34">
        <v>44928</v>
      </c>
      <c r="J34" s="34">
        <v>11232</v>
      </c>
      <c r="K34" s="34">
        <v>11232</v>
      </c>
      <c r="L34" s="34">
        <v>44928</v>
      </c>
      <c r="M34" s="41"/>
    </row>
    <row r="35" s="5" customFormat="1" ht="35" customHeight="1" spans="1:13">
      <c r="A35" s="31">
        <v>28</v>
      </c>
      <c r="B35" s="32" t="s">
        <v>25</v>
      </c>
      <c r="C35" s="33" t="s">
        <v>76</v>
      </c>
      <c r="D35" s="32" t="s">
        <v>94</v>
      </c>
      <c r="E35" s="32" t="s">
        <v>63</v>
      </c>
      <c r="F35" s="34">
        <v>2099000</v>
      </c>
      <c r="G35" s="34">
        <v>62970000</v>
      </c>
      <c r="H35" s="34">
        <v>1133460</v>
      </c>
      <c r="I35" s="34">
        <v>453384</v>
      </c>
      <c r="J35" s="34">
        <v>113346</v>
      </c>
      <c r="K35" s="34">
        <v>113346</v>
      </c>
      <c r="L35" s="34">
        <v>453384</v>
      </c>
      <c r="M35" s="41"/>
    </row>
    <row r="36" s="5" customFormat="1" ht="35" customHeight="1" spans="1:13">
      <c r="A36" s="31">
        <v>29</v>
      </c>
      <c r="B36" s="32" t="s">
        <v>26</v>
      </c>
      <c r="C36" s="33" t="s">
        <v>95</v>
      </c>
      <c r="D36" s="32" t="s">
        <v>96</v>
      </c>
      <c r="E36" s="32" t="s">
        <v>97</v>
      </c>
      <c r="F36" s="34">
        <v>345000</v>
      </c>
      <c r="G36" s="34">
        <v>10350000</v>
      </c>
      <c r="H36" s="34">
        <v>186300</v>
      </c>
      <c r="I36" s="34">
        <v>74520</v>
      </c>
      <c r="J36" s="34">
        <v>18630</v>
      </c>
      <c r="K36" s="34">
        <v>18630</v>
      </c>
      <c r="L36" s="34">
        <v>74520</v>
      </c>
      <c r="M36" s="41"/>
    </row>
    <row r="37" s="5" customFormat="1" ht="35" customHeight="1" spans="1:13">
      <c r="A37" s="31">
        <v>30</v>
      </c>
      <c r="B37" s="32" t="s">
        <v>26</v>
      </c>
      <c r="C37" s="33" t="s">
        <v>54</v>
      </c>
      <c r="D37" s="32" t="s">
        <v>98</v>
      </c>
      <c r="E37" s="32" t="s">
        <v>99</v>
      </c>
      <c r="F37" s="34">
        <v>430000</v>
      </c>
      <c r="G37" s="34">
        <v>12900000</v>
      </c>
      <c r="H37" s="34">
        <v>232200</v>
      </c>
      <c r="I37" s="34">
        <v>92880</v>
      </c>
      <c r="J37" s="34">
        <v>23220</v>
      </c>
      <c r="K37" s="34">
        <v>23220</v>
      </c>
      <c r="L37" s="34">
        <v>92880</v>
      </c>
      <c r="M37" s="41"/>
    </row>
    <row r="38" s="5" customFormat="1" ht="35" customHeight="1" spans="1:13">
      <c r="A38" s="31">
        <v>31</v>
      </c>
      <c r="B38" s="32" t="s">
        <v>26</v>
      </c>
      <c r="C38" s="33" t="s">
        <v>100</v>
      </c>
      <c r="D38" s="32" t="s">
        <v>101</v>
      </c>
      <c r="E38" s="32" t="s">
        <v>99</v>
      </c>
      <c r="F38" s="34">
        <v>69000</v>
      </c>
      <c r="G38" s="34">
        <v>2070000</v>
      </c>
      <c r="H38" s="34">
        <v>37260</v>
      </c>
      <c r="I38" s="34">
        <v>14904</v>
      </c>
      <c r="J38" s="34">
        <v>3726</v>
      </c>
      <c r="K38" s="34">
        <v>3726</v>
      </c>
      <c r="L38" s="34">
        <v>14904</v>
      </c>
      <c r="M38" s="41"/>
    </row>
    <row r="39" s="5" customFormat="1" ht="35" customHeight="1" spans="1:13">
      <c r="A39" s="31">
        <v>32</v>
      </c>
      <c r="B39" s="32" t="s">
        <v>26</v>
      </c>
      <c r="C39" s="33" t="s">
        <v>88</v>
      </c>
      <c r="D39" s="32" t="s">
        <v>102</v>
      </c>
      <c r="E39" s="32" t="s">
        <v>90</v>
      </c>
      <c r="F39" s="34">
        <v>122000</v>
      </c>
      <c r="G39" s="34">
        <v>3660000</v>
      </c>
      <c r="H39" s="34">
        <v>65880</v>
      </c>
      <c r="I39" s="34">
        <v>26352</v>
      </c>
      <c r="J39" s="34">
        <v>6588</v>
      </c>
      <c r="K39" s="34">
        <v>6588</v>
      </c>
      <c r="L39" s="34">
        <v>26352</v>
      </c>
      <c r="M39" s="41"/>
    </row>
    <row r="40" s="5" customFormat="1" ht="35" customHeight="1" spans="1:13">
      <c r="A40" s="31">
        <v>33</v>
      </c>
      <c r="B40" s="32" t="s">
        <v>26</v>
      </c>
      <c r="C40" s="33" t="s">
        <v>61</v>
      </c>
      <c r="D40" s="32" t="s">
        <v>103</v>
      </c>
      <c r="E40" s="32" t="s">
        <v>73</v>
      </c>
      <c r="F40" s="34">
        <v>377000</v>
      </c>
      <c r="G40" s="34">
        <v>11310000</v>
      </c>
      <c r="H40" s="34">
        <v>203580</v>
      </c>
      <c r="I40" s="34">
        <v>81432</v>
      </c>
      <c r="J40" s="34">
        <v>20358</v>
      </c>
      <c r="K40" s="34">
        <v>20358</v>
      </c>
      <c r="L40" s="34">
        <v>81432</v>
      </c>
      <c r="M40" s="41"/>
    </row>
    <row r="41" s="5" customFormat="1" ht="35" customHeight="1" spans="1:13">
      <c r="A41" s="31">
        <v>34</v>
      </c>
      <c r="B41" s="32" t="s">
        <v>26</v>
      </c>
      <c r="C41" s="33" t="s">
        <v>48</v>
      </c>
      <c r="D41" s="32" t="s">
        <v>104</v>
      </c>
      <c r="E41" s="32" t="s">
        <v>50</v>
      </c>
      <c r="F41" s="34">
        <v>657000</v>
      </c>
      <c r="G41" s="34">
        <v>19710000</v>
      </c>
      <c r="H41" s="34">
        <v>354780</v>
      </c>
      <c r="I41" s="34">
        <v>141912</v>
      </c>
      <c r="J41" s="34">
        <v>35478</v>
      </c>
      <c r="K41" s="34">
        <v>35478</v>
      </c>
      <c r="L41" s="34">
        <v>141912</v>
      </c>
      <c r="M41" s="41"/>
    </row>
    <row r="42" s="5" customFormat="1" ht="35" customHeight="1" spans="1:13">
      <c r="A42" s="31">
        <v>35</v>
      </c>
      <c r="B42" s="32" t="s">
        <v>26</v>
      </c>
      <c r="C42" s="33" t="s">
        <v>57</v>
      </c>
      <c r="D42" s="32" t="s">
        <v>105</v>
      </c>
      <c r="E42" s="32" t="s">
        <v>53</v>
      </c>
      <c r="F42" s="34">
        <v>644800</v>
      </c>
      <c r="G42" s="34">
        <v>19344000</v>
      </c>
      <c r="H42" s="34">
        <v>348192</v>
      </c>
      <c r="I42" s="34">
        <v>139276.8</v>
      </c>
      <c r="J42" s="34">
        <v>34819.2</v>
      </c>
      <c r="K42" s="34">
        <v>34819.2</v>
      </c>
      <c r="L42" s="34">
        <v>139276.8</v>
      </c>
      <c r="M42" s="41"/>
    </row>
    <row r="43" s="5" customFormat="1" ht="35" customHeight="1" spans="1:13">
      <c r="A43" s="31">
        <v>36</v>
      </c>
      <c r="B43" s="32" t="s">
        <v>26</v>
      </c>
      <c r="C43" s="33" t="s">
        <v>59</v>
      </c>
      <c r="D43" s="32" t="s">
        <v>106</v>
      </c>
      <c r="E43" s="32" t="s">
        <v>53</v>
      </c>
      <c r="F43" s="34">
        <v>252000</v>
      </c>
      <c r="G43" s="34">
        <v>7560000</v>
      </c>
      <c r="H43" s="34">
        <v>136080</v>
      </c>
      <c r="I43" s="34">
        <v>54432</v>
      </c>
      <c r="J43" s="34">
        <v>13608</v>
      </c>
      <c r="K43" s="34">
        <v>13608</v>
      </c>
      <c r="L43" s="34">
        <v>54432</v>
      </c>
      <c r="M43" s="41"/>
    </row>
    <row r="44" s="5" customFormat="1" ht="35" customHeight="1" spans="1:13">
      <c r="A44" s="31">
        <v>37</v>
      </c>
      <c r="B44" s="32" t="s">
        <v>26</v>
      </c>
      <c r="C44" s="33" t="s">
        <v>79</v>
      </c>
      <c r="D44" s="32" t="s">
        <v>107</v>
      </c>
      <c r="E44" s="32" t="s">
        <v>108</v>
      </c>
      <c r="F44" s="34">
        <v>42000</v>
      </c>
      <c r="G44" s="34">
        <v>1260000</v>
      </c>
      <c r="H44" s="34">
        <v>22680</v>
      </c>
      <c r="I44" s="34">
        <v>9072</v>
      </c>
      <c r="J44" s="34">
        <v>2268</v>
      </c>
      <c r="K44" s="34">
        <v>2268</v>
      </c>
      <c r="L44" s="34">
        <v>9072</v>
      </c>
      <c r="M44" s="41"/>
    </row>
    <row r="45" s="5" customFormat="1" ht="35" customHeight="1" spans="1:13">
      <c r="A45" s="31">
        <v>38</v>
      </c>
      <c r="B45" s="32" t="s">
        <v>26</v>
      </c>
      <c r="C45" s="33" t="s">
        <v>65</v>
      </c>
      <c r="D45" s="32" t="s">
        <v>109</v>
      </c>
      <c r="E45" s="32" t="s">
        <v>110</v>
      </c>
      <c r="F45" s="34">
        <v>69000</v>
      </c>
      <c r="G45" s="34">
        <v>2070000</v>
      </c>
      <c r="H45" s="34">
        <v>37260</v>
      </c>
      <c r="I45" s="34">
        <v>14904</v>
      </c>
      <c r="J45" s="34">
        <v>3726</v>
      </c>
      <c r="K45" s="34">
        <v>3726</v>
      </c>
      <c r="L45" s="34">
        <v>14904</v>
      </c>
      <c r="M45" s="41"/>
    </row>
    <row r="46" s="5" customFormat="1" ht="35" customHeight="1" spans="1:13">
      <c r="A46" s="31">
        <v>39</v>
      </c>
      <c r="B46" s="32" t="s">
        <v>26</v>
      </c>
      <c r="C46" s="33" t="s">
        <v>95</v>
      </c>
      <c r="D46" s="32" t="s">
        <v>111</v>
      </c>
      <c r="E46" s="32" t="s">
        <v>112</v>
      </c>
      <c r="F46" s="34">
        <v>115000</v>
      </c>
      <c r="G46" s="34">
        <v>3450000</v>
      </c>
      <c r="H46" s="34">
        <v>62100</v>
      </c>
      <c r="I46" s="34">
        <v>24840</v>
      </c>
      <c r="J46" s="34">
        <v>6210</v>
      </c>
      <c r="K46" s="34">
        <v>6210</v>
      </c>
      <c r="L46" s="34">
        <v>24840</v>
      </c>
      <c r="M46" s="41"/>
    </row>
    <row r="47" s="5" customFormat="1" ht="35" customHeight="1" spans="1:13">
      <c r="A47" s="31">
        <v>40</v>
      </c>
      <c r="B47" s="32" t="s">
        <v>26</v>
      </c>
      <c r="C47" s="33" t="s">
        <v>113</v>
      </c>
      <c r="D47" s="32" t="s">
        <v>114</v>
      </c>
      <c r="E47" s="32" t="s">
        <v>63</v>
      </c>
      <c r="F47" s="34">
        <v>134000</v>
      </c>
      <c r="G47" s="34">
        <v>4020000</v>
      </c>
      <c r="H47" s="34">
        <v>72360</v>
      </c>
      <c r="I47" s="34">
        <v>28944</v>
      </c>
      <c r="J47" s="34">
        <v>7236</v>
      </c>
      <c r="K47" s="34">
        <v>7236</v>
      </c>
      <c r="L47" s="34">
        <v>28944</v>
      </c>
      <c r="M47" s="41"/>
    </row>
    <row r="48" s="5" customFormat="1" ht="35" customHeight="1" spans="1:13">
      <c r="A48" s="31">
        <v>41</v>
      </c>
      <c r="B48" s="32" t="s">
        <v>26</v>
      </c>
      <c r="C48" s="33" t="s">
        <v>61</v>
      </c>
      <c r="D48" s="32" t="s">
        <v>115</v>
      </c>
      <c r="E48" s="32" t="s">
        <v>63</v>
      </c>
      <c r="F48" s="34">
        <v>494000</v>
      </c>
      <c r="G48" s="34">
        <v>14820000</v>
      </c>
      <c r="H48" s="34">
        <v>266760</v>
      </c>
      <c r="I48" s="34">
        <v>106704</v>
      </c>
      <c r="J48" s="34">
        <v>26676</v>
      </c>
      <c r="K48" s="34">
        <v>26676</v>
      </c>
      <c r="L48" s="34">
        <v>106704</v>
      </c>
      <c r="M48" s="41"/>
    </row>
    <row r="49" s="5" customFormat="1" ht="35" customHeight="1" spans="1:13">
      <c r="A49" s="31">
        <v>42</v>
      </c>
      <c r="B49" s="32" t="s">
        <v>27</v>
      </c>
      <c r="C49" s="33" t="s">
        <v>61</v>
      </c>
      <c r="D49" s="32" t="s">
        <v>116</v>
      </c>
      <c r="E49" s="32" t="s">
        <v>73</v>
      </c>
      <c r="F49" s="34">
        <v>329000</v>
      </c>
      <c r="G49" s="34">
        <v>9870000</v>
      </c>
      <c r="H49" s="34">
        <v>177660</v>
      </c>
      <c r="I49" s="34">
        <v>71064</v>
      </c>
      <c r="J49" s="34">
        <v>17766</v>
      </c>
      <c r="K49" s="34">
        <v>17766</v>
      </c>
      <c r="L49" s="34">
        <v>71064</v>
      </c>
      <c r="M49" s="41"/>
    </row>
    <row r="50" s="5" customFormat="1" ht="35" customHeight="1" spans="1:13">
      <c r="A50" s="31">
        <v>43</v>
      </c>
      <c r="B50" s="32" t="s">
        <v>27</v>
      </c>
      <c r="C50" s="33" t="s">
        <v>57</v>
      </c>
      <c r="D50" s="32" t="s">
        <v>117</v>
      </c>
      <c r="E50" s="32" t="s">
        <v>53</v>
      </c>
      <c r="F50" s="34">
        <v>1280500</v>
      </c>
      <c r="G50" s="34">
        <v>38415000</v>
      </c>
      <c r="H50" s="34">
        <v>691470</v>
      </c>
      <c r="I50" s="34">
        <v>276588</v>
      </c>
      <c r="J50" s="34">
        <v>69147</v>
      </c>
      <c r="K50" s="34">
        <v>69147</v>
      </c>
      <c r="L50" s="34">
        <v>276588</v>
      </c>
      <c r="M50" s="41"/>
    </row>
    <row r="51" s="5" customFormat="1" ht="35" customHeight="1" spans="1:13">
      <c r="A51" s="31">
        <v>44</v>
      </c>
      <c r="B51" s="32" t="s">
        <v>27</v>
      </c>
      <c r="C51" s="33" t="s">
        <v>59</v>
      </c>
      <c r="D51" s="32" t="s">
        <v>118</v>
      </c>
      <c r="E51" s="32" t="s">
        <v>53</v>
      </c>
      <c r="F51" s="34">
        <v>571000</v>
      </c>
      <c r="G51" s="34">
        <v>17130000</v>
      </c>
      <c r="H51" s="34">
        <v>308340</v>
      </c>
      <c r="I51" s="34">
        <v>123336</v>
      </c>
      <c r="J51" s="34">
        <v>30834</v>
      </c>
      <c r="K51" s="34">
        <v>30834</v>
      </c>
      <c r="L51" s="34">
        <v>123336</v>
      </c>
      <c r="M51" s="41"/>
    </row>
    <row r="52" s="5" customFormat="1" ht="35" customHeight="1" spans="1:13">
      <c r="A52" s="31">
        <v>45</v>
      </c>
      <c r="B52" s="32" t="s">
        <v>27</v>
      </c>
      <c r="C52" s="33" t="s">
        <v>61</v>
      </c>
      <c r="D52" s="32" t="s">
        <v>119</v>
      </c>
      <c r="E52" s="32" t="s">
        <v>63</v>
      </c>
      <c r="F52" s="34">
        <v>500000</v>
      </c>
      <c r="G52" s="34">
        <v>15000000</v>
      </c>
      <c r="H52" s="34">
        <v>270000</v>
      </c>
      <c r="I52" s="34">
        <v>108000</v>
      </c>
      <c r="J52" s="34">
        <v>27000</v>
      </c>
      <c r="K52" s="34">
        <v>27000</v>
      </c>
      <c r="L52" s="34">
        <v>108000</v>
      </c>
      <c r="M52" s="41"/>
    </row>
    <row r="53" s="5" customFormat="1" ht="35" customHeight="1" spans="1:13">
      <c r="A53" s="31">
        <v>46</v>
      </c>
      <c r="B53" s="32" t="s">
        <v>28</v>
      </c>
      <c r="C53" s="33" t="s">
        <v>95</v>
      </c>
      <c r="D53" s="32" t="s">
        <v>120</v>
      </c>
      <c r="E53" s="32" t="s">
        <v>97</v>
      </c>
      <c r="F53" s="34">
        <v>65000</v>
      </c>
      <c r="G53" s="34">
        <v>1950000</v>
      </c>
      <c r="H53" s="34">
        <v>35100</v>
      </c>
      <c r="I53" s="34">
        <v>14040</v>
      </c>
      <c r="J53" s="34">
        <v>3510</v>
      </c>
      <c r="K53" s="34">
        <v>3510</v>
      </c>
      <c r="L53" s="34">
        <v>14040</v>
      </c>
      <c r="M53" s="41"/>
    </row>
    <row r="54" s="5" customFormat="1" ht="35" customHeight="1" spans="1:13">
      <c r="A54" s="31">
        <v>47</v>
      </c>
      <c r="B54" s="32" t="s">
        <v>28</v>
      </c>
      <c r="C54" s="33" t="s">
        <v>54</v>
      </c>
      <c r="D54" s="32" t="s">
        <v>121</v>
      </c>
      <c r="E54" s="32" t="s">
        <v>99</v>
      </c>
      <c r="F54" s="34">
        <v>94000</v>
      </c>
      <c r="G54" s="34">
        <v>2820000</v>
      </c>
      <c r="H54" s="34">
        <v>50760</v>
      </c>
      <c r="I54" s="34">
        <v>20304</v>
      </c>
      <c r="J54" s="34">
        <v>5076</v>
      </c>
      <c r="K54" s="34">
        <v>5076</v>
      </c>
      <c r="L54" s="34">
        <v>20304</v>
      </c>
      <c r="M54" s="41"/>
    </row>
    <row r="55" s="5" customFormat="1" ht="35" customHeight="1" spans="1:13">
      <c r="A55" s="31">
        <v>48</v>
      </c>
      <c r="B55" s="32" t="s">
        <v>28</v>
      </c>
      <c r="C55" s="33" t="s">
        <v>79</v>
      </c>
      <c r="D55" s="32" t="s">
        <v>122</v>
      </c>
      <c r="E55" s="32" t="s">
        <v>56</v>
      </c>
      <c r="F55" s="34">
        <v>99000</v>
      </c>
      <c r="G55" s="34">
        <v>2970000</v>
      </c>
      <c r="H55" s="34">
        <v>53460</v>
      </c>
      <c r="I55" s="34">
        <v>21384</v>
      </c>
      <c r="J55" s="34">
        <v>5346</v>
      </c>
      <c r="K55" s="34">
        <v>5346</v>
      </c>
      <c r="L55" s="34">
        <v>21384</v>
      </c>
      <c r="M55" s="41"/>
    </row>
    <row r="56" s="5" customFormat="1" ht="35" customHeight="1" spans="1:13">
      <c r="A56" s="31">
        <v>49</v>
      </c>
      <c r="B56" s="32" t="s">
        <v>28</v>
      </c>
      <c r="C56" s="33" t="s">
        <v>48</v>
      </c>
      <c r="D56" s="32" t="s">
        <v>123</v>
      </c>
      <c r="E56" s="32" t="s">
        <v>50</v>
      </c>
      <c r="F56" s="34">
        <v>82000</v>
      </c>
      <c r="G56" s="34">
        <v>2460000</v>
      </c>
      <c r="H56" s="34">
        <v>44280</v>
      </c>
      <c r="I56" s="34">
        <v>17712</v>
      </c>
      <c r="J56" s="34">
        <v>4428</v>
      </c>
      <c r="K56" s="34">
        <v>4428</v>
      </c>
      <c r="L56" s="34">
        <v>17712</v>
      </c>
      <c r="M56" s="41"/>
    </row>
    <row r="57" s="5" customFormat="1" ht="35" customHeight="1" spans="1:13">
      <c r="A57" s="31">
        <v>50</v>
      </c>
      <c r="B57" s="32" t="s">
        <v>28</v>
      </c>
      <c r="C57" s="33" t="s">
        <v>57</v>
      </c>
      <c r="D57" s="32" t="s">
        <v>124</v>
      </c>
      <c r="E57" s="32" t="s">
        <v>53</v>
      </c>
      <c r="F57" s="34">
        <v>444600</v>
      </c>
      <c r="G57" s="34">
        <v>13338000</v>
      </c>
      <c r="H57" s="34">
        <v>240084</v>
      </c>
      <c r="I57" s="34">
        <v>96033.6</v>
      </c>
      <c r="J57" s="34">
        <v>24008.4</v>
      </c>
      <c r="K57" s="34">
        <v>24008.4</v>
      </c>
      <c r="L57" s="34">
        <v>96033.6</v>
      </c>
      <c r="M57" s="41"/>
    </row>
    <row r="58" s="5" customFormat="1" ht="35" customHeight="1" spans="1:13">
      <c r="A58" s="31">
        <v>51</v>
      </c>
      <c r="B58" s="32" t="s">
        <v>28</v>
      </c>
      <c r="C58" s="33" t="s">
        <v>59</v>
      </c>
      <c r="D58" s="32" t="s">
        <v>125</v>
      </c>
      <c r="E58" s="32" t="s">
        <v>53</v>
      </c>
      <c r="F58" s="34">
        <v>270000</v>
      </c>
      <c r="G58" s="34">
        <v>8100000</v>
      </c>
      <c r="H58" s="34">
        <v>145800</v>
      </c>
      <c r="I58" s="34">
        <v>58320</v>
      </c>
      <c r="J58" s="34">
        <v>14580</v>
      </c>
      <c r="K58" s="34">
        <v>14580</v>
      </c>
      <c r="L58" s="34">
        <v>58320</v>
      </c>
      <c r="M58" s="41"/>
    </row>
    <row r="59" s="5" customFormat="1" ht="35" customHeight="1" spans="1:13">
      <c r="A59" s="31">
        <v>52</v>
      </c>
      <c r="B59" s="32" t="s">
        <v>28</v>
      </c>
      <c r="C59" s="33" t="s">
        <v>79</v>
      </c>
      <c r="D59" s="32" t="s">
        <v>126</v>
      </c>
      <c r="E59" s="32" t="s">
        <v>108</v>
      </c>
      <c r="F59" s="34">
        <v>74000</v>
      </c>
      <c r="G59" s="34">
        <v>2220000</v>
      </c>
      <c r="H59" s="34">
        <v>39960</v>
      </c>
      <c r="I59" s="34">
        <v>15984</v>
      </c>
      <c r="J59" s="34">
        <v>3996</v>
      </c>
      <c r="K59" s="34">
        <v>3996</v>
      </c>
      <c r="L59" s="34">
        <v>15984</v>
      </c>
      <c r="M59" s="41"/>
    </row>
    <row r="60" s="5" customFormat="1" ht="35" customHeight="1" spans="1:13">
      <c r="A60" s="31">
        <v>53</v>
      </c>
      <c r="B60" s="32" t="s">
        <v>28</v>
      </c>
      <c r="C60" s="33" t="s">
        <v>79</v>
      </c>
      <c r="D60" s="32" t="s">
        <v>127</v>
      </c>
      <c r="E60" s="32" t="s">
        <v>63</v>
      </c>
      <c r="F60" s="34">
        <v>34000</v>
      </c>
      <c r="G60" s="34">
        <v>1020000</v>
      </c>
      <c r="H60" s="34">
        <v>18360</v>
      </c>
      <c r="I60" s="34">
        <v>7344</v>
      </c>
      <c r="J60" s="34">
        <v>1836</v>
      </c>
      <c r="K60" s="34">
        <v>1836</v>
      </c>
      <c r="L60" s="34">
        <v>7344</v>
      </c>
      <c r="M60" s="41"/>
    </row>
    <row r="61" s="5" customFormat="1" ht="35" customHeight="1" spans="1:13">
      <c r="A61" s="31">
        <v>54</v>
      </c>
      <c r="B61" s="32" t="s">
        <v>29</v>
      </c>
      <c r="C61" s="33" t="s">
        <v>57</v>
      </c>
      <c r="D61" s="32" t="s">
        <v>128</v>
      </c>
      <c r="E61" s="32" t="s">
        <v>53</v>
      </c>
      <c r="F61" s="34">
        <v>10000</v>
      </c>
      <c r="G61" s="34">
        <v>300000</v>
      </c>
      <c r="H61" s="34">
        <v>5400</v>
      </c>
      <c r="I61" s="34">
        <v>2160</v>
      </c>
      <c r="J61" s="34">
        <v>540</v>
      </c>
      <c r="K61" s="34">
        <v>540</v>
      </c>
      <c r="L61" s="34">
        <v>2160</v>
      </c>
      <c r="M61" s="41"/>
    </row>
    <row r="62" s="5" customFormat="1" ht="35" customHeight="1" spans="1:13">
      <c r="A62" s="31">
        <v>55</v>
      </c>
      <c r="B62" s="32" t="s">
        <v>29</v>
      </c>
      <c r="C62" s="33" t="s">
        <v>59</v>
      </c>
      <c r="D62" s="32" t="s">
        <v>129</v>
      </c>
      <c r="E62" s="32" t="s">
        <v>53</v>
      </c>
      <c r="F62" s="34">
        <v>55000</v>
      </c>
      <c r="G62" s="34">
        <v>1650000</v>
      </c>
      <c r="H62" s="34">
        <v>29700</v>
      </c>
      <c r="I62" s="34">
        <v>11880</v>
      </c>
      <c r="J62" s="34">
        <v>2970</v>
      </c>
      <c r="K62" s="34">
        <v>2970</v>
      </c>
      <c r="L62" s="34">
        <v>11880</v>
      </c>
      <c r="M62" s="41"/>
    </row>
    <row r="63" ht="80" customHeight="1" spans="1:13">
      <c r="A63" s="35" t="s">
        <v>130</v>
      </c>
      <c r="B63" s="35"/>
      <c r="C63" s="35"/>
      <c r="D63" s="35"/>
      <c r="E63" s="35"/>
      <c r="F63" s="36"/>
      <c r="G63" s="35"/>
      <c r="H63" s="35"/>
      <c r="I63" s="35"/>
      <c r="J63" s="35"/>
      <c r="K63" s="35"/>
      <c r="L63" s="35"/>
      <c r="M63" s="35"/>
    </row>
    <row r="64" customHeight="1" spans="7:9">
      <c r="G64" s="6"/>
      <c r="H64" s="6"/>
      <c r="I64" s="6"/>
    </row>
    <row r="65" ht="30" customHeight="1" spans="1:13">
      <c r="A65" s="42"/>
      <c r="B65" s="42"/>
      <c r="C65" s="43" t="s">
        <v>131</v>
      </c>
      <c r="D65" s="43"/>
      <c r="E65" s="44"/>
      <c r="F65" s="44"/>
      <c r="G65" s="43"/>
      <c r="H65" s="43" t="s">
        <v>132</v>
      </c>
      <c r="I65" s="43"/>
      <c r="J65" s="43"/>
      <c r="K65" s="55"/>
      <c r="L65" s="56"/>
      <c r="M65" s="42"/>
    </row>
    <row r="66" ht="30" customHeight="1" spans="1:13">
      <c r="A66" s="42"/>
      <c r="B66" s="42"/>
      <c r="C66" s="43" t="s">
        <v>133</v>
      </c>
      <c r="D66" s="43"/>
      <c r="E66" s="44"/>
      <c r="F66" s="44"/>
      <c r="G66" s="43"/>
      <c r="H66" s="43" t="s">
        <v>134</v>
      </c>
      <c r="I66" s="43"/>
      <c r="J66" s="43"/>
      <c r="K66" s="55"/>
      <c r="L66" s="56"/>
      <c r="M66" s="42"/>
    </row>
    <row r="67" ht="22.5" customHeight="1" spans="1:13">
      <c r="A67" s="42"/>
      <c r="B67" s="42"/>
      <c r="C67" s="45" t="s">
        <v>135</v>
      </c>
      <c r="D67" s="46"/>
      <c r="E67" s="47"/>
      <c r="F67" s="47"/>
      <c r="G67" s="48"/>
      <c r="H67" s="48" t="s">
        <v>136</v>
      </c>
      <c r="I67" s="48"/>
      <c r="J67" s="48"/>
      <c r="K67" s="57"/>
      <c r="L67" s="56"/>
      <c r="M67" s="42"/>
    </row>
    <row r="68" ht="14.25" spans="1:13">
      <c r="A68" s="49"/>
      <c r="B68" s="49"/>
      <c r="C68" s="50"/>
      <c r="D68" s="51"/>
      <c r="E68" s="51"/>
      <c r="F68" s="52"/>
      <c r="G68" s="51"/>
      <c r="H68" s="51"/>
      <c r="I68" s="51"/>
      <c r="J68" s="51"/>
      <c r="K68" s="58"/>
      <c r="L68" s="58"/>
      <c r="M68" s="58"/>
    </row>
    <row r="69" ht="14.25" spans="1:13">
      <c r="A69" s="49"/>
      <c r="B69" s="49"/>
      <c r="C69" s="50"/>
      <c r="D69" s="51"/>
      <c r="E69" s="51"/>
      <c r="F69" s="52"/>
      <c r="G69" s="51"/>
      <c r="H69" s="51"/>
      <c r="I69" s="51"/>
      <c r="J69" s="51"/>
      <c r="K69" s="58"/>
      <c r="L69" s="58"/>
      <c r="M69" s="58"/>
    </row>
    <row r="70" ht="14.25" spans="3:10">
      <c r="C70" s="53"/>
      <c r="D70" s="53"/>
      <c r="E70" s="53"/>
      <c r="F70" s="54"/>
      <c r="G70" s="53"/>
      <c r="H70" s="53"/>
      <c r="I70" s="53"/>
      <c r="J70" s="53"/>
    </row>
  </sheetData>
  <autoFilter ref="A5:M67">
    <extLst/>
  </autoFilter>
  <mergeCells count="15">
    <mergeCell ref="A2:M2"/>
    <mergeCell ref="I4:L4"/>
    <mergeCell ref="A6:H6"/>
    <mergeCell ref="I6:K6"/>
    <mergeCell ref="A7:E7"/>
    <mergeCell ref="A63:M63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业务清单(草稿)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2025-12-09T00:38:18Z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406109221B20441D801CD9E419BD5653</vt:lpwstr>
  </property>
</Properties>
</file>