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1"/>
  </bookViews>
  <sheets>
    <sheet name="20250910" sheetId="4" r:id="rId1"/>
  </sheets>
  <externalReferences>
    <externalReference r:id="rId2"/>
  </externalReferences>
  <definedNames>
    <definedName name="_xlnm._FilterDatabase" localSheetId="0" hidden="1">'20250910'!$A$6:$P$83</definedName>
    <definedName name="_xlnm.Print_Area" localSheetId="0">'20250910'!$A$1:$G$83</definedName>
    <definedName name="_xlnm.Print_Titles" localSheetId="0">'20250910'!$4:$5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<sst xmlns="http://schemas.openxmlformats.org/spreadsheetml/2006/main" count="164" uniqueCount="124">
  <si>
    <t>附件3</t>
  </si>
  <si>
    <t>2025年台山市新增专项债券项目调整情况表</t>
  </si>
  <si>
    <t>单位：万元</t>
  </si>
  <si>
    <t>序号</t>
  </si>
  <si>
    <t>序号辅助列</t>
  </si>
  <si>
    <t>项目名称</t>
  </si>
  <si>
    <t>项目单位</t>
  </si>
  <si>
    <t>调整前额度</t>
  </si>
  <si>
    <t>调整情况</t>
  </si>
  <si>
    <t>调整后额度分配情况</t>
  </si>
  <si>
    <t>合计</t>
  </si>
  <si>
    <t>台山市农村供水改建扩建工程</t>
  </si>
  <si>
    <t>台山市水利局</t>
  </si>
  <si>
    <t>江门市西江潭江流域跨界重点支流综合治理工程（一期）台山段</t>
  </si>
  <si>
    <t>台山市农村环境基础设施提档升级建设项目</t>
  </si>
  <si>
    <t>台山市农业农村局</t>
  </si>
  <si>
    <t>台山市红树林保护与修复建设项目</t>
  </si>
  <si>
    <t>台山市林业局</t>
  </si>
  <si>
    <t>台山市海洋牧场基础设施建设项目</t>
  </si>
  <si>
    <t>台山市职业技术教育迁建工程项目</t>
  </si>
  <si>
    <t>台山市教育局</t>
  </si>
  <si>
    <t>台山市培英职业技术学校新校区建设项目</t>
  </si>
  <si>
    <t>台山市技工学校新校区项目一期</t>
  </si>
  <si>
    <t>台山市技工学校</t>
  </si>
  <si>
    <t>台山产城融合基础设施建设</t>
  </si>
  <si>
    <t>台山市交通运输局</t>
  </si>
  <si>
    <t>国道G240线台山大江至那金段改扩建工程</t>
  </si>
  <si>
    <t>台山至开平快速路及龙山支线</t>
  </si>
  <si>
    <t>台山公用事业集团有限公司</t>
  </si>
  <si>
    <t>台山工业新城人才公寓工程</t>
  </si>
  <si>
    <t>台山市工业新城管理委员会</t>
  </si>
  <si>
    <t>台山市东环路工程（K0+000-K0+772段）</t>
  </si>
  <si>
    <t>台山工业新城文华C区8号之三地块土地平整工程</t>
  </si>
  <si>
    <t>台山市台城北新区仓下路建设工程（乐华路至东坑路段）</t>
  </si>
  <si>
    <t>台山市合和路建设工程（东坑路至站前大道段）</t>
  </si>
  <si>
    <t>台山市站前大道西段建设工程</t>
  </si>
  <si>
    <t>台山市工业新城汽车产业区二期土方工程</t>
  </si>
  <si>
    <t>台山市乡村振兴示范带项目</t>
  </si>
  <si>
    <t>台山市斗山镇斗山圩环境设施提升一期工程</t>
  </si>
  <si>
    <t>台山市斗山镇人民政府</t>
  </si>
  <si>
    <t>台山市斗山镇五福村综合整治工程</t>
  </si>
  <si>
    <t>台山市斗山镇墩头村综合整治工程</t>
  </si>
  <si>
    <t>台山市台城城区医院周边市政道路工程</t>
  </si>
  <si>
    <t>台山市城市管理和综合执法局</t>
  </si>
  <si>
    <t>台山市台城南新区凤凰大道东延线（长安路至东环路段）道路工程</t>
  </si>
  <si>
    <t>台山市新城市基础建设投资有限公司</t>
  </si>
  <si>
    <t>台山市赤溪、下川、冲蒌农村饮水改造工程</t>
  </si>
  <si>
    <t>台山市教育高质量发展建设项目</t>
  </si>
  <si>
    <t>台山市台师高级中学北侧山体边坡治理及运动场改造工程</t>
  </si>
  <si>
    <t>台山市台师高级中学</t>
  </si>
  <si>
    <t>台山市马兰芳幼儿园保利公馆一期分园改造工程</t>
  </si>
  <si>
    <t>台山市马兰芳幼儿园</t>
  </si>
  <si>
    <t>台山排球运动学校综合训练大楼工程建设项目</t>
  </si>
  <si>
    <t>台山排球运动学校</t>
  </si>
  <si>
    <t>台山市“1+7”产业园区台城至冲蒌先进制造业集聚区基础设施提升项目</t>
  </si>
  <si>
    <t>台山市冲蒌镇人民政府</t>
  </si>
  <si>
    <t>台山市冲蒌镇红岭工业区（台山市冲蒌镇红岭工业园区基础设施项目）</t>
  </si>
  <si>
    <t>省道S274线台城新盛至冲蒌段改扩建工程（省道S274线台城新盛至冲蒌段（K242+700-K251+925）改扩建工程）</t>
  </si>
  <si>
    <t>台山市三合镇那金工业园区及周边配套基础设施建设工程</t>
  </si>
  <si>
    <t>台山市三合镇人民政府</t>
  </si>
  <si>
    <t>台山市城区排水内涝及污水处理提质增效综合整治项目</t>
  </si>
  <si>
    <t>台山市全域生态文化旅游（一期）配套设施项目</t>
  </si>
  <si>
    <t>台山市台城南新区、东区市政给排水基础设施项目</t>
  </si>
  <si>
    <t>台山市产业转移工业园水步片区基础设施建设工程</t>
  </si>
  <si>
    <t>台山市水步镇人民政府</t>
  </si>
  <si>
    <t>台山工业新城创新产业园区建设项目</t>
  </si>
  <si>
    <t>台山市人民政府台城街道办事处</t>
  </si>
  <si>
    <t>台山市四九镇乡村振兴基础设施整治项目</t>
  </si>
  <si>
    <t>台山市四九镇人民政府</t>
  </si>
  <si>
    <t>广东（江门）智慧农机产业园（台山大江片区）基础设施提升工程</t>
  </si>
  <si>
    <t>台山市大江镇人民政府</t>
  </si>
  <si>
    <t>台山市4A级旅游景区—川山群岛景区旅游基础设施建设项目</t>
  </si>
  <si>
    <t>台山市川岛镇人民政府</t>
  </si>
  <si>
    <t>台山市镇海湾重点流域水环境综合治理鱼塘养殖尾水处理项目</t>
  </si>
  <si>
    <t>广东省农产品加工示范区(江门台山)斗山园区基础设施建设项目</t>
  </si>
  <si>
    <t>台山市工业新城西组团（汽车零部件及金属新材料专业园区）基础设施建设项目（二期）</t>
  </si>
  <si>
    <t>台山市城乡建设投资开发有限公司</t>
  </si>
  <si>
    <t>广东（江门）智慧农机产业园一期项目</t>
  </si>
  <si>
    <t>台山市清洁能源核电装备产业园有限公司</t>
  </si>
  <si>
    <t>台山工业新城水步污水处理厂二期工程</t>
  </si>
  <si>
    <t>台山市城发主平台商业发展有限公司</t>
  </si>
  <si>
    <t>台山市新型城镇化建设示范项目</t>
  </si>
  <si>
    <t>台山市凤山路(龙山支线至长山路段）工程</t>
  </si>
  <si>
    <t>2021年全域自然村供水工程</t>
  </si>
  <si>
    <t>S275线台山马骝咀至大担段路面改造工程</t>
  </si>
  <si>
    <t>江门市台山公路事务中心</t>
  </si>
  <si>
    <t>台山市台城南新区特勤消防站工程</t>
  </si>
  <si>
    <t>台山市消防救援大队</t>
  </si>
  <si>
    <t>台山市大湾区农产品冷链物流基础设施配套项目</t>
  </si>
  <si>
    <t>台山大湾企业管理有限公司</t>
  </si>
  <si>
    <t>台山市广海镇渔港经济区基础设施建设及周边环境整治提升工程</t>
  </si>
  <si>
    <t>台山市广海镇人民政府</t>
  </si>
  <si>
    <t>台山市工业新城西组团（汽车零部件及金属新材料专业园区）基础设施建设项目(首期）</t>
  </si>
  <si>
    <t>台山市老旧小区改造工程（第三期）</t>
  </si>
  <si>
    <t>黄茅海跨海通道（江门市）</t>
  </si>
  <si>
    <t>台山市大广海湾经贸科技创新基地基础设施项目</t>
  </si>
  <si>
    <t>江门广海湾科创发展有限公司</t>
  </si>
  <si>
    <t>珠海-江门沿海经济带台山大型产业聚集区基础设施及配套工程</t>
  </si>
  <si>
    <t>江门市广海湾经济开发区管理委员会</t>
  </si>
  <si>
    <t>江门港广海湾港区广海湾作业区疏港公路（中心大道）工程</t>
  </si>
  <si>
    <t>江门承接产业有序转移主平台(台山与中山三乡共建园区)配套功能提升项目</t>
  </si>
  <si>
    <t>台山市智创融合商业发展有限公司</t>
  </si>
  <si>
    <t>江门市广海湾经济开发区临港产业园基础设施建设项目</t>
  </si>
  <si>
    <t>江门广海湾投资建设有限公司</t>
  </si>
  <si>
    <t>台山市台城南区防洪排涝能力提升工程</t>
  </si>
  <si>
    <t>台山市农村水利基础设施提升项目</t>
  </si>
  <si>
    <t>台山市新型智慧城市二期建设项目</t>
  </si>
  <si>
    <t>台山市政务服务数据管理局</t>
  </si>
  <si>
    <t>台山市广海湾工业园区基础设施建设项目</t>
  </si>
  <si>
    <t>台山市广海港二期工程</t>
  </si>
  <si>
    <t>台山市广海渔港升级改造和整治维护项目（广海渔港一期）</t>
  </si>
  <si>
    <t>台山市山咀码头及防波堤扩建工程</t>
  </si>
  <si>
    <t>台山市山咀车渡船兼顾货运码头工程</t>
  </si>
  <si>
    <t>台山市上川岛车渡船兼顾货运码头工程</t>
  </si>
  <si>
    <t>台山市下川岛车渡船兼顾货运码头工程</t>
  </si>
  <si>
    <t>台山市川岛镇下川独湾码头及防波堤改建工程（码头工程）</t>
  </si>
  <si>
    <t>台山市粮食绿色仓储项目</t>
  </si>
  <si>
    <t>台山市国有粮食集团有限公司</t>
  </si>
  <si>
    <t>江门承接产业有序转移主平台（广东（江门）智慧农机产业园区)配套功能提升项目（八镇联动之工业新城与大江镇共建区)</t>
  </si>
  <si>
    <t>化解政府拖欠企业账款</t>
  </si>
  <si>
    <t>台山市科工商务局</t>
  </si>
  <si>
    <t>台山市赤溪镇钦头村西面地块收储项目</t>
  </si>
  <si>
    <t>台山市土地开发储备中心</t>
  </si>
  <si>
    <t>补充政府性基金财力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</si>
</sst>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16"/>
      <name val="黑体"/>
      <charset val="1"/>
    </font>
    <font>
      <b/>
      <sz val="22"/>
      <name val="宋体"/>
      <charset val="134"/>
      <scheme val="major"/>
    </font>
    <font>
      <sz val="12"/>
      <name val="SimSun"/>
      <charset val="134"/>
    </font>
    <font>
      <b/>
      <sz val="12"/>
      <name val="SimSun"/>
      <charset val="134"/>
    </font>
    <font>
      <b/>
      <sz val="12"/>
      <color indexed="8"/>
      <name val="宋体"/>
      <charset val="1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left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" fillId="2" borderId="0" xfId="0" applyFont="1" applyFill="1" applyAlignment="1"/>
    <xf numFmtId="0" fontId="0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77" fontId="10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15875</xdr:rowOff>
    </xdr:to>
    <xdr:sp>
      <xdr:nvSpPr>
        <xdr:cNvPr id="2" name="Text Box 1" hidden="1"/>
        <xdr:cNvSpPr txBox="1"/>
      </xdr:nvSpPr>
      <xdr:spPr>
        <a:xfrm>
          <a:off x="916305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15875</xdr:rowOff>
    </xdr:to>
    <xdr:sp>
      <xdr:nvSpPr>
        <xdr:cNvPr id="3" name="Text Box 1" hidden="1"/>
        <xdr:cNvSpPr txBox="1"/>
      </xdr:nvSpPr>
      <xdr:spPr>
        <a:xfrm>
          <a:off x="916305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15875</xdr:rowOff>
    </xdr:to>
    <xdr:sp>
      <xdr:nvSpPr>
        <xdr:cNvPr id="4" name="Text Box 1" hidden="1"/>
        <xdr:cNvSpPr txBox="1"/>
      </xdr:nvSpPr>
      <xdr:spPr>
        <a:xfrm>
          <a:off x="916305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15875</xdr:rowOff>
    </xdr:to>
    <xdr:sp>
      <xdr:nvSpPr>
        <xdr:cNvPr id="5" name="Text Box 1" hidden="1"/>
        <xdr:cNvSpPr txBox="1"/>
      </xdr:nvSpPr>
      <xdr:spPr>
        <a:xfrm>
          <a:off x="916305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6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7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8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225425</xdr:rowOff>
    </xdr:to>
    <xdr:sp>
      <xdr:nvSpPr>
        <xdr:cNvPr id="9" name="Text Box 1" hidden="1"/>
        <xdr:cNvSpPr txBox="1"/>
      </xdr:nvSpPr>
      <xdr:spPr>
        <a:xfrm>
          <a:off x="916305" y="16325850"/>
          <a:ext cx="288290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179705</xdr:rowOff>
    </xdr:to>
    <xdr:sp>
      <xdr:nvSpPr>
        <xdr:cNvPr id="10" name="Text Box 1" hidden="1"/>
        <xdr:cNvSpPr txBox="1"/>
      </xdr:nvSpPr>
      <xdr:spPr>
        <a:xfrm>
          <a:off x="916305" y="1632585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179705</xdr:rowOff>
    </xdr:to>
    <xdr:sp>
      <xdr:nvSpPr>
        <xdr:cNvPr id="11" name="Text Box 1" hidden="1"/>
        <xdr:cNvSpPr txBox="1"/>
      </xdr:nvSpPr>
      <xdr:spPr>
        <a:xfrm>
          <a:off x="916305" y="1632585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223520</xdr:rowOff>
    </xdr:to>
    <xdr:sp>
      <xdr:nvSpPr>
        <xdr:cNvPr id="12" name="Text Box 1" hidden="1"/>
        <xdr:cNvSpPr txBox="1"/>
      </xdr:nvSpPr>
      <xdr:spPr>
        <a:xfrm>
          <a:off x="916305" y="16325850"/>
          <a:ext cx="288290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125095</xdr:rowOff>
    </xdr:to>
    <xdr:sp>
      <xdr:nvSpPr>
        <xdr:cNvPr id="13" name="Text Box 1" hidden="1"/>
        <xdr:cNvSpPr txBox="1"/>
      </xdr:nvSpPr>
      <xdr:spPr>
        <a:xfrm>
          <a:off x="916305" y="16325850"/>
          <a:ext cx="288290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177165</xdr:rowOff>
    </xdr:to>
    <xdr:sp>
      <xdr:nvSpPr>
        <xdr:cNvPr id="14" name="Text Box 1" hidden="1"/>
        <xdr:cNvSpPr txBox="1"/>
      </xdr:nvSpPr>
      <xdr:spPr>
        <a:xfrm>
          <a:off x="916305" y="16325850"/>
          <a:ext cx="28575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2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2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22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23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24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25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26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27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2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2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30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31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35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36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37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38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39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40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107315</xdr:rowOff>
    </xdr:to>
    <xdr:sp>
      <xdr:nvSpPr>
        <xdr:cNvPr id="41" name="Text Box 1" hidden="1"/>
        <xdr:cNvSpPr txBox="1"/>
      </xdr:nvSpPr>
      <xdr:spPr>
        <a:xfrm>
          <a:off x="916305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107315</xdr:rowOff>
    </xdr:to>
    <xdr:sp>
      <xdr:nvSpPr>
        <xdr:cNvPr id="42" name="Text Box 1" hidden="1"/>
        <xdr:cNvSpPr txBox="1"/>
      </xdr:nvSpPr>
      <xdr:spPr>
        <a:xfrm>
          <a:off x="916305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107315</xdr:rowOff>
    </xdr:to>
    <xdr:sp>
      <xdr:nvSpPr>
        <xdr:cNvPr id="43" name="Text Box 1" hidden="1"/>
        <xdr:cNvSpPr txBox="1"/>
      </xdr:nvSpPr>
      <xdr:spPr>
        <a:xfrm>
          <a:off x="916305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107315</xdr:rowOff>
    </xdr:to>
    <xdr:sp>
      <xdr:nvSpPr>
        <xdr:cNvPr id="44" name="Text Box 1" hidden="1"/>
        <xdr:cNvSpPr txBox="1"/>
      </xdr:nvSpPr>
      <xdr:spPr>
        <a:xfrm>
          <a:off x="916305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45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46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47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59055</xdr:rowOff>
    </xdr:to>
    <xdr:sp>
      <xdr:nvSpPr>
        <xdr:cNvPr id="48" name="Text Box 1" hidden="1"/>
        <xdr:cNvSpPr txBox="1"/>
      </xdr:nvSpPr>
      <xdr:spPr>
        <a:xfrm>
          <a:off x="916305" y="10960100"/>
          <a:ext cx="28829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13335</xdr:rowOff>
    </xdr:to>
    <xdr:sp>
      <xdr:nvSpPr>
        <xdr:cNvPr id="49" name="Text Box 1" hidden="1"/>
        <xdr:cNvSpPr txBox="1"/>
      </xdr:nvSpPr>
      <xdr:spPr>
        <a:xfrm>
          <a:off x="916305" y="109601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13335</xdr:rowOff>
    </xdr:to>
    <xdr:sp>
      <xdr:nvSpPr>
        <xdr:cNvPr id="50" name="Text Box 1" hidden="1"/>
        <xdr:cNvSpPr txBox="1"/>
      </xdr:nvSpPr>
      <xdr:spPr>
        <a:xfrm>
          <a:off x="916305" y="109601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57150</xdr:rowOff>
    </xdr:to>
    <xdr:sp>
      <xdr:nvSpPr>
        <xdr:cNvPr id="51" name="Text Box 1" hidden="1"/>
        <xdr:cNvSpPr txBox="1"/>
      </xdr:nvSpPr>
      <xdr:spPr>
        <a:xfrm>
          <a:off x="916305" y="10960100"/>
          <a:ext cx="28829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0</xdr:rowOff>
    </xdr:to>
    <xdr:sp>
      <xdr:nvSpPr>
        <xdr:cNvPr id="52" name="Text Box 1" hidden="1"/>
        <xdr:cNvSpPr txBox="1"/>
      </xdr:nvSpPr>
      <xdr:spPr>
        <a:xfrm>
          <a:off x="916305" y="10960100"/>
          <a:ext cx="28829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765175</xdr:colOff>
      <xdr:row>26</xdr:row>
      <xdr:rowOff>10795</xdr:rowOff>
    </xdr:to>
    <xdr:sp>
      <xdr:nvSpPr>
        <xdr:cNvPr id="53" name="Text Box 1" hidden="1"/>
        <xdr:cNvSpPr txBox="1"/>
      </xdr:nvSpPr>
      <xdr:spPr>
        <a:xfrm>
          <a:off x="916305" y="10960100"/>
          <a:ext cx="285750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127635</xdr:rowOff>
    </xdr:to>
    <xdr:sp>
      <xdr:nvSpPr>
        <xdr:cNvPr id="54" name="Text Box 1" hidden="1"/>
        <xdr:cNvSpPr txBox="1"/>
      </xdr:nvSpPr>
      <xdr:spPr>
        <a:xfrm>
          <a:off x="916305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127635</xdr:rowOff>
    </xdr:to>
    <xdr:sp>
      <xdr:nvSpPr>
        <xdr:cNvPr id="55" name="Text Box 1" hidden="1"/>
        <xdr:cNvSpPr txBox="1"/>
      </xdr:nvSpPr>
      <xdr:spPr>
        <a:xfrm>
          <a:off x="916305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127635</xdr:rowOff>
    </xdr:to>
    <xdr:sp>
      <xdr:nvSpPr>
        <xdr:cNvPr id="56" name="Text Box 1" hidden="1"/>
        <xdr:cNvSpPr txBox="1"/>
      </xdr:nvSpPr>
      <xdr:spPr>
        <a:xfrm>
          <a:off x="916305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127635</xdr:rowOff>
    </xdr:to>
    <xdr:sp>
      <xdr:nvSpPr>
        <xdr:cNvPr id="57" name="Text Box 1" hidden="1"/>
        <xdr:cNvSpPr txBox="1"/>
      </xdr:nvSpPr>
      <xdr:spPr>
        <a:xfrm>
          <a:off x="916305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58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59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60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140335</xdr:rowOff>
    </xdr:to>
    <xdr:sp>
      <xdr:nvSpPr>
        <xdr:cNvPr id="61" name="Text Box 1" hidden="1"/>
        <xdr:cNvSpPr txBox="1"/>
      </xdr:nvSpPr>
      <xdr:spPr>
        <a:xfrm>
          <a:off x="916305" y="10960100"/>
          <a:ext cx="28765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94615</xdr:rowOff>
    </xdr:to>
    <xdr:sp>
      <xdr:nvSpPr>
        <xdr:cNvPr id="62" name="Text Box 1" hidden="1"/>
        <xdr:cNvSpPr txBox="1"/>
      </xdr:nvSpPr>
      <xdr:spPr>
        <a:xfrm>
          <a:off x="916305" y="109601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94615</xdr:rowOff>
    </xdr:to>
    <xdr:sp>
      <xdr:nvSpPr>
        <xdr:cNvPr id="63" name="Text Box 1" hidden="1"/>
        <xdr:cNvSpPr txBox="1"/>
      </xdr:nvSpPr>
      <xdr:spPr>
        <a:xfrm>
          <a:off x="916305" y="109601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138430</xdr:rowOff>
    </xdr:to>
    <xdr:sp>
      <xdr:nvSpPr>
        <xdr:cNvPr id="64" name="Text Box 1" hidden="1"/>
        <xdr:cNvSpPr txBox="1"/>
      </xdr:nvSpPr>
      <xdr:spPr>
        <a:xfrm>
          <a:off x="916305" y="10960100"/>
          <a:ext cx="287655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81915</xdr:rowOff>
    </xdr:to>
    <xdr:sp>
      <xdr:nvSpPr>
        <xdr:cNvPr id="65" name="Text Box 1" hidden="1"/>
        <xdr:cNvSpPr txBox="1"/>
      </xdr:nvSpPr>
      <xdr:spPr>
        <a:xfrm>
          <a:off x="916305" y="10960100"/>
          <a:ext cx="28765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764540</xdr:colOff>
      <xdr:row>25</xdr:row>
      <xdr:rowOff>92075</xdr:rowOff>
    </xdr:to>
    <xdr:sp>
      <xdr:nvSpPr>
        <xdr:cNvPr id="66" name="Text Box 1" hidden="1"/>
        <xdr:cNvSpPr txBox="1"/>
      </xdr:nvSpPr>
      <xdr:spPr>
        <a:xfrm>
          <a:off x="916305" y="10960100"/>
          <a:ext cx="285115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299085</xdr:rowOff>
    </xdr:to>
    <xdr:sp>
      <xdr:nvSpPr>
        <xdr:cNvPr id="67" name="Text Box 1" hidden="1"/>
        <xdr:cNvSpPr txBox="1"/>
      </xdr:nvSpPr>
      <xdr:spPr>
        <a:xfrm>
          <a:off x="916305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299085</xdr:rowOff>
    </xdr:to>
    <xdr:sp>
      <xdr:nvSpPr>
        <xdr:cNvPr id="68" name="Text Box 1" hidden="1"/>
        <xdr:cNvSpPr txBox="1"/>
      </xdr:nvSpPr>
      <xdr:spPr>
        <a:xfrm>
          <a:off x="916305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299085</xdr:rowOff>
    </xdr:to>
    <xdr:sp>
      <xdr:nvSpPr>
        <xdr:cNvPr id="69" name="Text Box 1" hidden="1"/>
        <xdr:cNvSpPr txBox="1"/>
      </xdr:nvSpPr>
      <xdr:spPr>
        <a:xfrm>
          <a:off x="916305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299085</xdr:rowOff>
    </xdr:to>
    <xdr:sp>
      <xdr:nvSpPr>
        <xdr:cNvPr id="70" name="Text Box 1" hidden="1"/>
        <xdr:cNvSpPr txBox="1"/>
      </xdr:nvSpPr>
      <xdr:spPr>
        <a:xfrm>
          <a:off x="916305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71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72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73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86995</xdr:rowOff>
    </xdr:to>
    <xdr:sp>
      <xdr:nvSpPr>
        <xdr:cNvPr id="74" name="Text Box 1" hidden="1"/>
        <xdr:cNvSpPr txBox="1"/>
      </xdr:nvSpPr>
      <xdr:spPr>
        <a:xfrm>
          <a:off x="916305" y="10960100"/>
          <a:ext cx="287655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41275</xdr:rowOff>
    </xdr:to>
    <xdr:sp>
      <xdr:nvSpPr>
        <xdr:cNvPr id="75" name="Text Box 1" hidden="1"/>
        <xdr:cNvSpPr txBox="1"/>
      </xdr:nvSpPr>
      <xdr:spPr>
        <a:xfrm>
          <a:off x="916305" y="109601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41275</xdr:rowOff>
    </xdr:to>
    <xdr:sp>
      <xdr:nvSpPr>
        <xdr:cNvPr id="76" name="Text Box 1" hidden="1"/>
        <xdr:cNvSpPr txBox="1"/>
      </xdr:nvSpPr>
      <xdr:spPr>
        <a:xfrm>
          <a:off x="916305" y="109601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85090</xdr:rowOff>
    </xdr:to>
    <xdr:sp>
      <xdr:nvSpPr>
        <xdr:cNvPr id="77" name="Text Box 1" hidden="1"/>
        <xdr:cNvSpPr txBox="1"/>
      </xdr:nvSpPr>
      <xdr:spPr>
        <a:xfrm>
          <a:off x="916305" y="10960100"/>
          <a:ext cx="287655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28575</xdr:rowOff>
    </xdr:to>
    <xdr:sp>
      <xdr:nvSpPr>
        <xdr:cNvPr id="78" name="Text Box 1" hidden="1"/>
        <xdr:cNvSpPr txBox="1"/>
      </xdr:nvSpPr>
      <xdr:spPr>
        <a:xfrm>
          <a:off x="916305" y="10960100"/>
          <a:ext cx="28765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764540</xdr:colOff>
      <xdr:row>26</xdr:row>
      <xdr:rowOff>38735</xdr:rowOff>
    </xdr:to>
    <xdr:sp>
      <xdr:nvSpPr>
        <xdr:cNvPr id="79" name="Text Box 1" hidden="1"/>
        <xdr:cNvSpPr txBox="1"/>
      </xdr:nvSpPr>
      <xdr:spPr>
        <a:xfrm>
          <a:off x="916305" y="10960100"/>
          <a:ext cx="2851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25</xdr:row>
      <xdr:rowOff>292100</xdr:rowOff>
    </xdr:to>
    <xdr:sp>
      <xdr:nvSpPr>
        <xdr:cNvPr id="80" name="Text Box 1" hidden="1"/>
        <xdr:cNvSpPr txBox="1"/>
      </xdr:nvSpPr>
      <xdr:spPr>
        <a:xfrm>
          <a:off x="916305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25</xdr:row>
      <xdr:rowOff>292100</xdr:rowOff>
    </xdr:to>
    <xdr:sp>
      <xdr:nvSpPr>
        <xdr:cNvPr id="81" name="Text Box 1" hidden="1"/>
        <xdr:cNvSpPr txBox="1"/>
      </xdr:nvSpPr>
      <xdr:spPr>
        <a:xfrm>
          <a:off x="916305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25</xdr:row>
      <xdr:rowOff>292100</xdr:rowOff>
    </xdr:to>
    <xdr:sp>
      <xdr:nvSpPr>
        <xdr:cNvPr id="82" name="Text Box 1" hidden="1"/>
        <xdr:cNvSpPr txBox="1"/>
      </xdr:nvSpPr>
      <xdr:spPr>
        <a:xfrm>
          <a:off x="916305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25</xdr:row>
      <xdr:rowOff>292100</xdr:rowOff>
    </xdr:to>
    <xdr:sp>
      <xdr:nvSpPr>
        <xdr:cNvPr id="83" name="Text Box 1" hidden="1"/>
        <xdr:cNvSpPr txBox="1"/>
      </xdr:nvSpPr>
      <xdr:spPr>
        <a:xfrm>
          <a:off x="916305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84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85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86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77470</xdr:rowOff>
    </xdr:to>
    <xdr:sp>
      <xdr:nvSpPr>
        <xdr:cNvPr id="87" name="Text Box 1" hidden="1"/>
        <xdr:cNvSpPr txBox="1"/>
      </xdr:nvSpPr>
      <xdr:spPr>
        <a:xfrm>
          <a:off x="916305" y="109601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31115</xdr:rowOff>
    </xdr:to>
    <xdr:sp>
      <xdr:nvSpPr>
        <xdr:cNvPr id="88" name="Text Box 1" hidden="1"/>
        <xdr:cNvSpPr txBox="1"/>
      </xdr:nvSpPr>
      <xdr:spPr>
        <a:xfrm>
          <a:off x="916305" y="109601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31115</xdr:rowOff>
    </xdr:to>
    <xdr:sp>
      <xdr:nvSpPr>
        <xdr:cNvPr id="89" name="Text Box 1" hidden="1"/>
        <xdr:cNvSpPr txBox="1"/>
      </xdr:nvSpPr>
      <xdr:spPr>
        <a:xfrm>
          <a:off x="916305" y="109601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75565</xdr:rowOff>
    </xdr:to>
    <xdr:sp>
      <xdr:nvSpPr>
        <xdr:cNvPr id="90" name="Text Box 1" hidden="1"/>
        <xdr:cNvSpPr txBox="1"/>
      </xdr:nvSpPr>
      <xdr:spPr>
        <a:xfrm>
          <a:off x="916305" y="109601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19685</xdr:rowOff>
    </xdr:to>
    <xdr:sp>
      <xdr:nvSpPr>
        <xdr:cNvPr id="91" name="Text Box 1" hidden="1"/>
        <xdr:cNvSpPr txBox="1"/>
      </xdr:nvSpPr>
      <xdr:spPr>
        <a:xfrm>
          <a:off x="916305" y="10960100"/>
          <a:ext cx="286385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763905</xdr:colOff>
      <xdr:row>26</xdr:row>
      <xdr:rowOff>27940</xdr:rowOff>
    </xdr:to>
    <xdr:sp>
      <xdr:nvSpPr>
        <xdr:cNvPr id="92" name="Text Box 1" hidden="1"/>
        <xdr:cNvSpPr txBox="1"/>
      </xdr:nvSpPr>
      <xdr:spPr>
        <a:xfrm>
          <a:off x="916305" y="10960100"/>
          <a:ext cx="284480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77470</xdr:rowOff>
    </xdr:to>
    <xdr:sp>
      <xdr:nvSpPr>
        <xdr:cNvPr id="93" name="Text Box 1" hidden="1"/>
        <xdr:cNvSpPr txBox="1"/>
      </xdr:nvSpPr>
      <xdr:spPr>
        <a:xfrm>
          <a:off x="916305" y="109601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26</xdr:row>
      <xdr:rowOff>75565</xdr:rowOff>
    </xdr:to>
    <xdr:sp>
      <xdr:nvSpPr>
        <xdr:cNvPr id="94" name="Text Box 1" hidden="1"/>
        <xdr:cNvSpPr txBox="1"/>
      </xdr:nvSpPr>
      <xdr:spPr>
        <a:xfrm>
          <a:off x="916305" y="109601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95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96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97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98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99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100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101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207645</xdr:rowOff>
    </xdr:to>
    <xdr:sp>
      <xdr:nvSpPr>
        <xdr:cNvPr id="102" name="Text Box 1" hidden="1"/>
        <xdr:cNvSpPr txBox="1"/>
      </xdr:nvSpPr>
      <xdr:spPr>
        <a:xfrm>
          <a:off x="916305" y="10960100"/>
          <a:ext cx="288290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161925</xdr:rowOff>
    </xdr:to>
    <xdr:sp>
      <xdr:nvSpPr>
        <xdr:cNvPr id="103" name="Text Box 1" hidden="1"/>
        <xdr:cNvSpPr txBox="1"/>
      </xdr:nvSpPr>
      <xdr:spPr>
        <a:xfrm>
          <a:off x="916305" y="109601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161925</xdr:rowOff>
    </xdr:to>
    <xdr:sp>
      <xdr:nvSpPr>
        <xdr:cNvPr id="104" name="Text Box 1" hidden="1"/>
        <xdr:cNvSpPr txBox="1"/>
      </xdr:nvSpPr>
      <xdr:spPr>
        <a:xfrm>
          <a:off x="916305" y="109601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205740</xdr:rowOff>
    </xdr:to>
    <xdr:sp>
      <xdr:nvSpPr>
        <xdr:cNvPr id="105" name="Text Box 1" hidden="1"/>
        <xdr:cNvSpPr txBox="1"/>
      </xdr:nvSpPr>
      <xdr:spPr>
        <a:xfrm>
          <a:off x="916305" y="10960100"/>
          <a:ext cx="288290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149225</xdr:rowOff>
    </xdr:to>
    <xdr:sp>
      <xdr:nvSpPr>
        <xdr:cNvPr id="106" name="Text Box 1" hidden="1"/>
        <xdr:cNvSpPr txBox="1"/>
      </xdr:nvSpPr>
      <xdr:spPr>
        <a:xfrm>
          <a:off x="916305" y="10960100"/>
          <a:ext cx="288290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765175</xdr:colOff>
      <xdr:row>25</xdr:row>
      <xdr:rowOff>159385</xdr:rowOff>
    </xdr:to>
    <xdr:sp>
      <xdr:nvSpPr>
        <xdr:cNvPr id="107" name="Text Box 1" hidden="1"/>
        <xdr:cNvSpPr txBox="1"/>
      </xdr:nvSpPr>
      <xdr:spPr>
        <a:xfrm>
          <a:off x="916305" y="10960100"/>
          <a:ext cx="28575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108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109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110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25</xdr:row>
      <xdr:rowOff>65405</xdr:rowOff>
    </xdr:to>
    <xdr:sp>
      <xdr:nvSpPr>
        <xdr:cNvPr id="111" name="Text Box 1" hidden="1"/>
        <xdr:cNvSpPr txBox="1"/>
      </xdr:nvSpPr>
      <xdr:spPr>
        <a:xfrm>
          <a:off x="916305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112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113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114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175260</xdr:rowOff>
    </xdr:to>
    <xdr:sp>
      <xdr:nvSpPr>
        <xdr:cNvPr id="115" name="Text Box 1" hidden="1"/>
        <xdr:cNvSpPr txBox="1"/>
      </xdr:nvSpPr>
      <xdr:spPr>
        <a:xfrm>
          <a:off x="916305" y="10960100"/>
          <a:ext cx="28829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129540</xdr:rowOff>
    </xdr:to>
    <xdr:sp>
      <xdr:nvSpPr>
        <xdr:cNvPr id="116" name="Text Box 1" hidden="1"/>
        <xdr:cNvSpPr txBox="1"/>
      </xdr:nvSpPr>
      <xdr:spPr>
        <a:xfrm>
          <a:off x="916305" y="109601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129540</xdr:rowOff>
    </xdr:to>
    <xdr:sp>
      <xdr:nvSpPr>
        <xdr:cNvPr id="117" name="Text Box 1" hidden="1"/>
        <xdr:cNvSpPr txBox="1"/>
      </xdr:nvSpPr>
      <xdr:spPr>
        <a:xfrm>
          <a:off x="916305" y="109601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173355</xdr:rowOff>
    </xdr:to>
    <xdr:sp>
      <xdr:nvSpPr>
        <xdr:cNvPr id="118" name="Text Box 1" hidden="1"/>
        <xdr:cNvSpPr txBox="1"/>
      </xdr:nvSpPr>
      <xdr:spPr>
        <a:xfrm>
          <a:off x="916305" y="10960100"/>
          <a:ext cx="288290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26</xdr:row>
      <xdr:rowOff>116840</xdr:rowOff>
    </xdr:to>
    <xdr:sp>
      <xdr:nvSpPr>
        <xdr:cNvPr id="119" name="Text Box 1" hidden="1"/>
        <xdr:cNvSpPr txBox="1"/>
      </xdr:nvSpPr>
      <xdr:spPr>
        <a:xfrm>
          <a:off x="916305" y="10960100"/>
          <a:ext cx="288290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765175</xdr:colOff>
      <xdr:row>26</xdr:row>
      <xdr:rowOff>127000</xdr:rowOff>
    </xdr:to>
    <xdr:sp>
      <xdr:nvSpPr>
        <xdr:cNvPr id="120" name="Text Box 1" hidden="1"/>
        <xdr:cNvSpPr txBox="1"/>
      </xdr:nvSpPr>
      <xdr:spPr>
        <a:xfrm>
          <a:off x="916305" y="10960100"/>
          <a:ext cx="285750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21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22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23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24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2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2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2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28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29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30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31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32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33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354965</xdr:rowOff>
    </xdr:to>
    <xdr:sp>
      <xdr:nvSpPr>
        <xdr:cNvPr id="134" name="Text Box 1" hidden="1"/>
        <xdr:cNvSpPr txBox="1"/>
      </xdr:nvSpPr>
      <xdr:spPr>
        <a:xfrm>
          <a:off x="916305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354965</xdr:rowOff>
    </xdr:to>
    <xdr:sp>
      <xdr:nvSpPr>
        <xdr:cNvPr id="135" name="Text Box 1" hidden="1"/>
        <xdr:cNvSpPr txBox="1"/>
      </xdr:nvSpPr>
      <xdr:spPr>
        <a:xfrm>
          <a:off x="916305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354965</xdr:rowOff>
    </xdr:to>
    <xdr:sp>
      <xdr:nvSpPr>
        <xdr:cNvPr id="136" name="Text Box 1" hidden="1"/>
        <xdr:cNvSpPr txBox="1"/>
      </xdr:nvSpPr>
      <xdr:spPr>
        <a:xfrm>
          <a:off x="916305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354965</xdr:rowOff>
    </xdr:to>
    <xdr:sp>
      <xdr:nvSpPr>
        <xdr:cNvPr id="137" name="Text Box 1" hidden="1"/>
        <xdr:cNvSpPr txBox="1"/>
      </xdr:nvSpPr>
      <xdr:spPr>
        <a:xfrm>
          <a:off x="916305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138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139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140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356235</xdr:rowOff>
    </xdr:to>
    <xdr:sp>
      <xdr:nvSpPr>
        <xdr:cNvPr id="141" name="Text Box 1" hidden="1"/>
        <xdr:cNvSpPr txBox="1"/>
      </xdr:nvSpPr>
      <xdr:spPr>
        <a:xfrm>
          <a:off x="916305" y="1147445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310515</xdr:rowOff>
    </xdr:to>
    <xdr:sp>
      <xdr:nvSpPr>
        <xdr:cNvPr id="142" name="Text Box 1" hidden="1"/>
        <xdr:cNvSpPr txBox="1"/>
      </xdr:nvSpPr>
      <xdr:spPr>
        <a:xfrm>
          <a:off x="916305" y="1147445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310515</xdr:rowOff>
    </xdr:to>
    <xdr:sp>
      <xdr:nvSpPr>
        <xdr:cNvPr id="143" name="Text Box 1" hidden="1"/>
        <xdr:cNvSpPr txBox="1"/>
      </xdr:nvSpPr>
      <xdr:spPr>
        <a:xfrm>
          <a:off x="916305" y="1147445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354330</xdr:rowOff>
    </xdr:to>
    <xdr:sp>
      <xdr:nvSpPr>
        <xdr:cNvPr id="144" name="Text Box 1" hidden="1"/>
        <xdr:cNvSpPr txBox="1"/>
      </xdr:nvSpPr>
      <xdr:spPr>
        <a:xfrm>
          <a:off x="916305" y="1147445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26</xdr:row>
      <xdr:rowOff>297815</xdr:rowOff>
    </xdr:to>
    <xdr:sp>
      <xdr:nvSpPr>
        <xdr:cNvPr id="145" name="Text Box 1" hidden="1"/>
        <xdr:cNvSpPr txBox="1"/>
      </xdr:nvSpPr>
      <xdr:spPr>
        <a:xfrm>
          <a:off x="916305" y="1147445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765175</xdr:colOff>
      <xdr:row>26</xdr:row>
      <xdr:rowOff>307975</xdr:rowOff>
    </xdr:to>
    <xdr:sp>
      <xdr:nvSpPr>
        <xdr:cNvPr id="146" name="Text Box 1" hidden="1"/>
        <xdr:cNvSpPr txBox="1"/>
      </xdr:nvSpPr>
      <xdr:spPr>
        <a:xfrm>
          <a:off x="916305" y="1147445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4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4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4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0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54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5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6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57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58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59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60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61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62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63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64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65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66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62865</xdr:rowOff>
    </xdr:to>
    <xdr:sp>
      <xdr:nvSpPr>
        <xdr:cNvPr id="167" name="Text Box 1" hidden="1"/>
        <xdr:cNvSpPr txBox="1"/>
      </xdr:nvSpPr>
      <xdr:spPr>
        <a:xfrm>
          <a:off x="916305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168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169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60325</xdr:rowOff>
    </xdr:to>
    <xdr:sp>
      <xdr:nvSpPr>
        <xdr:cNvPr id="170" name="Text Box 1" hidden="1"/>
        <xdr:cNvSpPr txBox="1"/>
      </xdr:nvSpPr>
      <xdr:spPr>
        <a:xfrm>
          <a:off x="916305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643890</xdr:rowOff>
    </xdr:to>
    <xdr:sp>
      <xdr:nvSpPr>
        <xdr:cNvPr id="171" name="Text Box 1" hidden="1"/>
        <xdr:cNvSpPr txBox="1"/>
      </xdr:nvSpPr>
      <xdr:spPr>
        <a:xfrm>
          <a:off x="916305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14605</xdr:rowOff>
    </xdr:to>
    <xdr:sp>
      <xdr:nvSpPr>
        <xdr:cNvPr id="172" name="Text Box 1" hidden="1"/>
        <xdr:cNvSpPr txBox="1"/>
      </xdr:nvSpPr>
      <xdr:spPr>
        <a:xfrm>
          <a:off x="916305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73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74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75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7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7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7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7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80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81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82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83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84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85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8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8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8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8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9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9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9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93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94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95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96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97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98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526415</xdr:rowOff>
    </xdr:to>
    <xdr:sp>
      <xdr:nvSpPr>
        <xdr:cNvPr id="199" name="Text Box 1" hidden="1"/>
        <xdr:cNvSpPr txBox="1"/>
      </xdr:nvSpPr>
      <xdr:spPr>
        <a:xfrm>
          <a:off x="916305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526415</xdr:rowOff>
    </xdr:to>
    <xdr:sp>
      <xdr:nvSpPr>
        <xdr:cNvPr id="200" name="Text Box 1" hidden="1"/>
        <xdr:cNvSpPr txBox="1"/>
      </xdr:nvSpPr>
      <xdr:spPr>
        <a:xfrm>
          <a:off x="916305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526415</xdr:rowOff>
    </xdr:to>
    <xdr:sp>
      <xdr:nvSpPr>
        <xdr:cNvPr id="201" name="Text Box 1" hidden="1"/>
        <xdr:cNvSpPr txBox="1"/>
      </xdr:nvSpPr>
      <xdr:spPr>
        <a:xfrm>
          <a:off x="916305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526415</xdr:rowOff>
    </xdr:to>
    <xdr:sp>
      <xdr:nvSpPr>
        <xdr:cNvPr id="202" name="Text Box 1" hidden="1"/>
        <xdr:cNvSpPr txBox="1"/>
      </xdr:nvSpPr>
      <xdr:spPr>
        <a:xfrm>
          <a:off x="916305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203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204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205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24765</xdr:rowOff>
    </xdr:to>
    <xdr:sp>
      <xdr:nvSpPr>
        <xdr:cNvPr id="206" name="Text Box 1" hidden="1"/>
        <xdr:cNvSpPr txBox="1"/>
      </xdr:nvSpPr>
      <xdr:spPr>
        <a:xfrm>
          <a:off x="916305" y="18554700"/>
          <a:ext cx="288290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664845</xdr:rowOff>
    </xdr:to>
    <xdr:sp>
      <xdr:nvSpPr>
        <xdr:cNvPr id="207" name="Text Box 1" hidden="1"/>
        <xdr:cNvSpPr txBox="1"/>
      </xdr:nvSpPr>
      <xdr:spPr>
        <a:xfrm>
          <a:off x="916305" y="185547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664845</xdr:rowOff>
    </xdr:to>
    <xdr:sp>
      <xdr:nvSpPr>
        <xdr:cNvPr id="208" name="Text Box 1" hidden="1"/>
        <xdr:cNvSpPr txBox="1"/>
      </xdr:nvSpPr>
      <xdr:spPr>
        <a:xfrm>
          <a:off x="916305" y="185547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22860</xdr:rowOff>
    </xdr:to>
    <xdr:sp>
      <xdr:nvSpPr>
        <xdr:cNvPr id="209" name="Text Box 1" hidden="1"/>
        <xdr:cNvSpPr txBox="1"/>
      </xdr:nvSpPr>
      <xdr:spPr>
        <a:xfrm>
          <a:off x="916305" y="18554700"/>
          <a:ext cx="288290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651510</xdr:rowOff>
    </xdr:to>
    <xdr:sp>
      <xdr:nvSpPr>
        <xdr:cNvPr id="210" name="Text Box 1" hidden="1"/>
        <xdr:cNvSpPr txBox="1"/>
      </xdr:nvSpPr>
      <xdr:spPr>
        <a:xfrm>
          <a:off x="916305" y="18554700"/>
          <a:ext cx="288290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39</xdr:row>
      <xdr:rowOff>662305</xdr:rowOff>
    </xdr:to>
    <xdr:sp>
      <xdr:nvSpPr>
        <xdr:cNvPr id="211" name="Text Box 1" hidden="1"/>
        <xdr:cNvSpPr txBox="1"/>
      </xdr:nvSpPr>
      <xdr:spPr>
        <a:xfrm>
          <a:off x="916305" y="18554700"/>
          <a:ext cx="285750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212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213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214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215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306705</xdr:rowOff>
    </xdr:to>
    <xdr:sp>
      <xdr:nvSpPr>
        <xdr:cNvPr id="216" name="Text Box 1" hidden="1"/>
        <xdr:cNvSpPr txBox="1"/>
      </xdr:nvSpPr>
      <xdr:spPr>
        <a:xfrm>
          <a:off x="436880" y="38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306705</xdr:rowOff>
    </xdr:to>
    <xdr:sp>
      <xdr:nvSpPr>
        <xdr:cNvPr id="217" name="Text Box 1" hidden="1"/>
        <xdr:cNvSpPr txBox="1"/>
      </xdr:nvSpPr>
      <xdr:spPr>
        <a:xfrm>
          <a:off x="436880" y="38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306705</xdr:rowOff>
    </xdr:to>
    <xdr:sp>
      <xdr:nvSpPr>
        <xdr:cNvPr id="218" name="Text Box 1" hidden="1"/>
        <xdr:cNvSpPr txBox="1"/>
      </xdr:nvSpPr>
      <xdr:spPr>
        <a:xfrm>
          <a:off x="436880" y="3810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288290</xdr:rowOff>
    </xdr:to>
    <xdr:sp>
      <xdr:nvSpPr>
        <xdr:cNvPr id="219" name="Text Box 1" hidden="1"/>
        <xdr:cNvSpPr txBox="1"/>
      </xdr:nvSpPr>
      <xdr:spPr>
        <a:xfrm>
          <a:off x="916305" y="18554700"/>
          <a:ext cx="288290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242570</xdr:rowOff>
    </xdr:to>
    <xdr:sp>
      <xdr:nvSpPr>
        <xdr:cNvPr id="220" name="Text Box 1" hidden="1"/>
        <xdr:cNvSpPr txBox="1"/>
      </xdr:nvSpPr>
      <xdr:spPr>
        <a:xfrm>
          <a:off x="916305" y="185547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242570</xdr:rowOff>
    </xdr:to>
    <xdr:sp>
      <xdr:nvSpPr>
        <xdr:cNvPr id="221" name="Text Box 1" hidden="1"/>
        <xdr:cNvSpPr txBox="1"/>
      </xdr:nvSpPr>
      <xdr:spPr>
        <a:xfrm>
          <a:off x="916305" y="185547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286385</xdr:rowOff>
    </xdr:to>
    <xdr:sp>
      <xdr:nvSpPr>
        <xdr:cNvPr id="222" name="Text Box 1" hidden="1"/>
        <xdr:cNvSpPr txBox="1"/>
      </xdr:nvSpPr>
      <xdr:spPr>
        <a:xfrm>
          <a:off x="916305" y="18554700"/>
          <a:ext cx="28829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229870</xdr:rowOff>
    </xdr:to>
    <xdr:sp>
      <xdr:nvSpPr>
        <xdr:cNvPr id="223" name="Text Box 1" hidden="1"/>
        <xdr:cNvSpPr txBox="1"/>
      </xdr:nvSpPr>
      <xdr:spPr>
        <a:xfrm>
          <a:off x="916305" y="18554700"/>
          <a:ext cx="288290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240030</xdr:rowOff>
    </xdr:to>
    <xdr:sp>
      <xdr:nvSpPr>
        <xdr:cNvPr id="224" name="Text Box 1" hidden="1"/>
        <xdr:cNvSpPr txBox="1"/>
      </xdr:nvSpPr>
      <xdr:spPr>
        <a:xfrm>
          <a:off x="916305" y="18554700"/>
          <a:ext cx="28575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25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26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27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28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29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30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31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32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33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234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35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36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37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38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39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40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41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42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243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244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245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381635</xdr:rowOff>
    </xdr:to>
    <xdr:sp>
      <xdr:nvSpPr>
        <xdr:cNvPr id="246" name="Text Box 1" hidden="1"/>
        <xdr:cNvSpPr txBox="1"/>
      </xdr:nvSpPr>
      <xdr:spPr>
        <a:xfrm>
          <a:off x="916305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247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248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249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250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251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252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74930</xdr:rowOff>
    </xdr:to>
    <xdr:sp>
      <xdr:nvSpPr>
        <xdr:cNvPr id="253" name="Text Box 1" hidden="1"/>
        <xdr:cNvSpPr txBox="1"/>
      </xdr:nvSpPr>
      <xdr:spPr>
        <a:xfrm>
          <a:off x="916305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74930</xdr:rowOff>
    </xdr:to>
    <xdr:sp>
      <xdr:nvSpPr>
        <xdr:cNvPr id="254" name="Text Box 1" hidden="1"/>
        <xdr:cNvSpPr txBox="1"/>
      </xdr:nvSpPr>
      <xdr:spPr>
        <a:xfrm>
          <a:off x="916305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74930</xdr:rowOff>
    </xdr:to>
    <xdr:sp>
      <xdr:nvSpPr>
        <xdr:cNvPr id="255" name="Text Box 1" hidden="1"/>
        <xdr:cNvSpPr txBox="1"/>
      </xdr:nvSpPr>
      <xdr:spPr>
        <a:xfrm>
          <a:off x="916305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74930</xdr:rowOff>
    </xdr:to>
    <xdr:sp>
      <xdr:nvSpPr>
        <xdr:cNvPr id="256" name="Text Box 1" hidden="1"/>
        <xdr:cNvSpPr txBox="1"/>
      </xdr:nvSpPr>
      <xdr:spPr>
        <a:xfrm>
          <a:off x="916305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311785</xdr:rowOff>
    </xdr:to>
    <xdr:sp>
      <xdr:nvSpPr>
        <xdr:cNvPr id="257" name="Text Box 1" hidden="1"/>
        <xdr:cNvSpPr txBox="1"/>
      </xdr:nvSpPr>
      <xdr:spPr>
        <a:xfrm>
          <a:off x="916305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311785</xdr:rowOff>
    </xdr:to>
    <xdr:sp>
      <xdr:nvSpPr>
        <xdr:cNvPr id="258" name="Text Box 1" hidden="1"/>
        <xdr:cNvSpPr txBox="1"/>
      </xdr:nvSpPr>
      <xdr:spPr>
        <a:xfrm>
          <a:off x="916305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311785</xdr:rowOff>
    </xdr:to>
    <xdr:sp>
      <xdr:nvSpPr>
        <xdr:cNvPr id="259" name="Text Box 1" hidden="1"/>
        <xdr:cNvSpPr txBox="1"/>
      </xdr:nvSpPr>
      <xdr:spPr>
        <a:xfrm>
          <a:off x="916305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259080</xdr:rowOff>
    </xdr:to>
    <xdr:sp>
      <xdr:nvSpPr>
        <xdr:cNvPr id="260" name="Text Box 1" hidden="1"/>
        <xdr:cNvSpPr txBox="1"/>
      </xdr:nvSpPr>
      <xdr:spPr>
        <a:xfrm>
          <a:off x="916305" y="3015615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213360</xdr:rowOff>
    </xdr:to>
    <xdr:sp>
      <xdr:nvSpPr>
        <xdr:cNvPr id="261" name="Text Box 1" hidden="1"/>
        <xdr:cNvSpPr txBox="1"/>
      </xdr:nvSpPr>
      <xdr:spPr>
        <a:xfrm>
          <a:off x="916305" y="3015615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213360</xdr:rowOff>
    </xdr:to>
    <xdr:sp>
      <xdr:nvSpPr>
        <xdr:cNvPr id="262" name="Text Box 1" hidden="1"/>
        <xdr:cNvSpPr txBox="1"/>
      </xdr:nvSpPr>
      <xdr:spPr>
        <a:xfrm>
          <a:off x="916305" y="3015615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257175</xdr:rowOff>
    </xdr:to>
    <xdr:sp>
      <xdr:nvSpPr>
        <xdr:cNvPr id="263" name="Text Box 1" hidden="1"/>
        <xdr:cNvSpPr txBox="1"/>
      </xdr:nvSpPr>
      <xdr:spPr>
        <a:xfrm>
          <a:off x="916305" y="30156150"/>
          <a:ext cx="28829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200660</xdr:rowOff>
    </xdr:to>
    <xdr:sp>
      <xdr:nvSpPr>
        <xdr:cNvPr id="264" name="Text Box 1" hidden="1"/>
        <xdr:cNvSpPr txBox="1"/>
      </xdr:nvSpPr>
      <xdr:spPr>
        <a:xfrm>
          <a:off x="916305" y="30156150"/>
          <a:ext cx="288290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765175</xdr:colOff>
      <xdr:row>60</xdr:row>
      <xdr:rowOff>210820</xdr:rowOff>
    </xdr:to>
    <xdr:sp>
      <xdr:nvSpPr>
        <xdr:cNvPr id="265" name="Text Box 1" hidden="1"/>
        <xdr:cNvSpPr txBox="1"/>
      </xdr:nvSpPr>
      <xdr:spPr>
        <a:xfrm>
          <a:off x="916305" y="30156150"/>
          <a:ext cx="285750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67310</xdr:rowOff>
    </xdr:to>
    <xdr:sp>
      <xdr:nvSpPr>
        <xdr:cNvPr id="266" name="Text Box 1" hidden="1"/>
        <xdr:cNvSpPr txBox="1"/>
      </xdr:nvSpPr>
      <xdr:spPr>
        <a:xfrm>
          <a:off x="916305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67310</xdr:rowOff>
    </xdr:to>
    <xdr:sp>
      <xdr:nvSpPr>
        <xdr:cNvPr id="267" name="Text Box 1" hidden="1"/>
        <xdr:cNvSpPr txBox="1"/>
      </xdr:nvSpPr>
      <xdr:spPr>
        <a:xfrm>
          <a:off x="916305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67310</xdr:rowOff>
    </xdr:to>
    <xdr:sp>
      <xdr:nvSpPr>
        <xdr:cNvPr id="268" name="Text Box 1" hidden="1"/>
        <xdr:cNvSpPr txBox="1"/>
      </xdr:nvSpPr>
      <xdr:spPr>
        <a:xfrm>
          <a:off x="916305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67310</xdr:rowOff>
    </xdr:to>
    <xdr:sp>
      <xdr:nvSpPr>
        <xdr:cNvPr id="269" name="Text Box 1" hidden="1"/>
        <xdr:cNvSpPr txBox="1"/>
      </xdr:nvSpPr>
      <xdr:spPr>
        <a:xfrm>
          <a:off x="916305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306705</xdr:rowOff>
    </xdr:to>
    <xdr:sp>
      <xdr:nvSpPr>
        <xdr:cNvPr id="270" name="Text Box 1" hidden="1"/>
        <xdr:cNvSpPr txBox="1"/>
      </xdr:nvSpPr>
      <xdr:spPr>
        <a:xfrm>
          <a:off x="916305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306705</xdr:rowOff>
    </xdr:to>
    <xdr:sp>
      <xdr:nvSpPr>
        <xdr:cNvPr id="271" name="Text Box 1" hidden="1"/>
        <xdr:cNvSpPr txBox="1"/>
      </xdr:nvSpPr>
      <xdr:spPr>
        <a:xfrm>
          <a:off x="916305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306705</xdr:rowOff>
    </xdr:to>
    <xdr:sp>
      <xdr:nvSpPr>
        <xdr:cNvPr id="272" name="Text Box 1" hidden="1"/>
        <xdr:cNvSpPr txBox="1"/>
      </xdr:nvSpPr>
      <xdr:spPr>
        <a:xfrm>
          <a:off x="916305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299720</xdr:rowOff>
    </xdr:to>
    <xdr:sp>
      <xdr:nvSpPr>
        <xdr:cNvPr id="273" name="Text Box 1" hidden="1"/>
        <xdr:cNvSpPr txBox="1"/>
      </xdr:nvSpPr>
      <xdr:spPr>
        <a:xfrm>
          <a:off x="916305" y="30156150"/>
          <a:ext cx="288290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254000</xdr:rowOff>
    </xdr:to>
    <xdr:sp>
      <xdr:nvSpPr>
        <xdr:cNvPr id="274" name="Text Box 1" hidden="1"/>
        <xdr:cNvSpPr txBox="1"/>
      </xdr:nvSpPr>
      <xdr:spPr>
        <a:xfrm>
          <a:off x="916305" y="3015615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254000</xdr:rowOff>
    </xdr:to>
    <xdr:sp>
      <xdr:nvSpPr>
        <xdr:cNvPr id="275" name="Text Box 1" hidden="1"/>
        <xdr:cNvSpPr txBox="1"/>
      </xdr:nvSpPr>
      <xdr:spPr>
        <a:xfrm>
          <a:off x="916305" y="3015615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297815</xdr:rowOff>
    </xdr:to>
    <xdr:sp>
      <xdr:nvSpPr>
        <xdr:cNvPr id="276" name="Text Box 1" hidden="1"/>
        <xdr:cNvSpPr txBox="1"/>
      </xdr:nvSpPr>
      <xdr:spPr>
        <a:xfrm>
          <a:off x="916305" y="30156150"/>
          <a:ext cx="28829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241300</xdr:rowOff>
    </xdr:to>
    <xdr:sp>
      <xdr:nvSpPr>
        <xdr:cNvPr id="277" name="Text Box 1" hidden="1"/>
        <xdr:cNvSpPr txBox="1"/>
      </xdr:nvSpPr>
      <xdr:spPr>
        <a:xfrm>
          <a:off x="916305" y="30156150"/>
          <a:ext cx="288290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765175</xdr:colOff>
      <xdr:row>60</xdr:row>
      <xdr:rowOff>251460</xdr:rowOff>
    </xdr:to>
    <xdr:sp>
      <xdr:nvSpPr>
        <xdr:cNvPr id="278" name="Text Box 1" hidden="1"/>
        <xdr:cNvSpPr txBox="1"/>
      </xdr:nvSpPr>
      <xdr:spPr>
        <a:xfrm>
          <a:off x="916305" y="30156150"/>
          <a:ext cx="285750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79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80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81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82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83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84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85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89535</xdr:rowOff>
    </xdr:to>
    <xdr:sp>
      <xdr:nvSpPr>
        <xdr:cNvPr id="286" name="Text Box 1" hidden="1"/>
        <xdr:cNvSpPr txBox="1"/>
      </xdr:nvSpPr>
      <xdr:spPr>
        <a:xfrm>
          <a:off x="916305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287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288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289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31115</xdr:rowOff>
    </xdr:to>
    <xdr:sp>
      <xdr:nvSpPr>
        <xdr:cNvPr id="290" name="Text Box 1" hidden="1"/>
        <xdr:cNvSpPr txBox="1"/>
      </xdr:nvSpPr>
      <xdr:spPr>
        <a:xfrm>
          <a:off x="916305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41275</xdr:rowOff>
    </xdr:to>
    <xdr:sp>
      <xdr:nvSpPr>
        <xdr:cNvPr id="291" name="Text Box 1" hidden="1"/>
        <xdr:cNvSpPr txBox="1"/>
      </xdr:nvSpPr>
      <xdr:spPr>
        <a:xfrm>
          <a:off x="916305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92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93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94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295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96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97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298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88900</xdr:rowOff>
    </xdr:to>
    <xdr:sp>
      <xdr:nvSpPr>
        <xdr:cNvPr id="299" name="Text Box 1" hidden="1"/>
        <xdr:cNvSpPr txBox="1"/>
      </xdr:nvSpPr>
      <xdr:spPr>
        <a:xfrm>
          <a:off x="916305" y="18554700"/>
          <a:ext cx="288290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300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301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86995</xdr:rowOff>
    </xdr:to>
    <xdr:sp>
      <xdr:nvSpPr>
        <xdr:cNvPr id="302" name="Text Box 1" hidden="1"/>
        <xdr:cNvSpPr txBox="1"/>
      </xdr:nvSpPr>
      <xdr:spPr>
        <a:xfrm>
          <a:off x="916305" y="18554700"/>
          <a:ext cx="28829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31115</xdr:rowOff>
    </xdr:to>
    <xdr:sp>
      <xdr:nvSpPr>
        <xdr:cNvPr id="303" name="Text Box 1" hidden="1"/>
        <xdr:cNvSpPr txBox="1"/>
      </xdr:nvSpPr>
      <xdr:spPr>
        <a:xfrm>
          <a:off x="916305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41275</xdr:rowOff>
    </xdr:to>
    <xdr:sp>
      <xdr:nvSpPr>
        <xdr:cNvPr id="304" name="Text Box 1" hidden="1"/>
        <xdr:cNvSpPr txBox="1"/>
      </xdr:nvSpPr>
      <xdr:spPr>
        <a:xfrm>
          <a:off x="916305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537210</xdr:rowOff>
    </xdr:to>
    <xdr:sp>
      <xdr:nvSpPr>
        <xdr:cNvPr id="305" name="Text Box 1" hidden="1"/>
        <xdr:cNvSpPr txBox="1"/>
      </xdr:nvSpPr>
      <xdr:spPr>
        <a:xfrm>
          <a:off x="916305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537210</xdr:rowOff>
    </xdr:to>
    <xdr:sp>
      <xdr:nvSpPr>
        <xdr:cNvPr id="306" name="Text Box 1" hidden="1"/>
        <xdr:cNvSpPr txBox="1"/>
      </xdr:nvSpPr>
      <xdr:spPr>
        <a:xfrm>
          <a:off x="916305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537210</xdr:rowOff>
    </xdr:to>
    <xdr:sp>
      <xdr:nvSpPr>
        <xdr:cNvPr id="307" name="Text Box 1" hidden="1"/>
        <xdr:cNvSpPr txBox="1"/>
      </xdr:nvSpPr>
      <xdr:spPr>
        <a:xfrm>
          <a:off x="916305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537210</xdr:rowOff>
    </xdr:to>
    <xdr:sp>
      <xdr:nvSpPr>
        <xdr:cNvPr id="308" name="Text Box 1" hidden="1"/>
        <xdr:cNvSpPr txBox="1"/>
      </xdr:nvSpPr>
      <xdr:spPr>
        <a:xfrm>
          <a:off x="916305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09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10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11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79375</xdr:rowOff>
    </xdr:to>
    <xdr:sp>
      <xdr:nvSpPr>
        <xdr:cNvPr id="312" name="Text Box 1" hidden="1"/>
        <xdr:cNvSpPr txBox="1"/>
      </xdr:nvSpPr>
      <xdr:spPr>
        <a:xfrm>
          <a:off x="916305" y="18554700"/>
          <a:ext cx="28829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33655</xdr:rowOff>
    </xdr:to>
    <xdr:sp>
      <xdr:nvSpPr>
        <xdr:cNvPr id="313" name="Text Box 1" hidden="1"/>
        <xdr:cNvSpPr txBox="1"/>
      </xdr:nvSpPr>
      <xdr:spPr>
        <a:xfrm>
          <a:off x="916305" y="185547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33655</xdr:rowOff>
    </xdr:to>
    <xdr:sp>
      <xdr:nvSpPr>
        <xdr:cNvPr id="314" name="Text Box 1" hidden="1"/>
        <xdr:cNvSpPr txBox="1"/>
      </xdr:nvSpPr>
      <xdr:spPr>
        <a:xfrm>
          <a:off x="916305" y="185547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77470</xdr:rowOff>
    </xdr:to>
    <xdr:sp>
      <xdr:nvSpPr>
        <xdr:cNvPr id="315" name="Text Box 1" hidden="1"/>
        <xdr:cNvSpPr txBox="1"/>
      </xdr:nvSpPr>
      <xdr:spPr>
        <a:xfrm>
          <a:off x="916305" y="18554700"/>
          <a:ext cx="288290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20955</xdr:rowOff>
    </xdr:to>
    <xdr:sp>
      <xdr:nvSpPr>
        <xdr:cNvPr id="316" name="Text Box 1" hidden="1"/>
        <xdr:cNvSpPr txBox="1"/>
      </xdr:nvSpPr>
      <xdr:spPr>
        <a:xfrm>
          <a:off x="916305" y="18554700"/>
          <a:ext cx="288290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31115</xdr:rowOff>
    </xdr:to>
    <xdr:sp>
      <xdr:nvSpPr>
        <xdr:cNvPr id="317" name="Text Box 1" hidden="1"/>
        <xdr:cNvSpPr txBox="1"/>
      </xdr:nvSpPr>
      <xdr:spPr>
        <a:xfrm>
          <a:off x="916305" y="18554700"/>
          <a:ext cx="28575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318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319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320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321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322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323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324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381635</xdr:rowOff>
    </xdr:to>
    <xdr:sp>
      <xdr:nvSpPr>
        <xdr:cNvPr id="325" name="Text Box 1" hidden="1"/>
        <xdr:cNvSpPr txBox="1"/>
      </xdr:nvSpPr>
      <xdr:spPr>
        <a:xfrm>
          <a:off x="916305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326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327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379730</xdr:rowOff>
    </xdr:to>
    <xdr:sp>
      <xdr:nvSpPr>
        <xdr:cNvPr id="328" name="Text Box 1" hidden="1"/>
        <xdr:cNvSpPr txBox="1"/>
      </xdr:nvSpPr>
      <xdr:spPr>
        <a:xfrm>
          <a:off x="916305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36830</xdr:rowOff>
    </xdr:to>
    <xdr:sp>
      <xdr:nvSpPr>
        <xdr:cNvPr id="329" name="Text Box 1" hidden="1"/>
        <xdr:cNvSpPr txBox="1"/>
      </xdr:nvSpPr>
      <xdr:spPr>
        <a:xfrm>
          <a:off x="916305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48260</xdr:rowOff>
    </xdr:to>
    <xdr:sp>
      <xdr:nvSpPr>
        <xdr:cNvPr id="330" name="Text Box 1" hidden="1"/>
        <xdr:cNvSpPr txBox="1"/>
      </xdr:nvSpPr>
      <xdr:spPr>
        <a:xfrm>
          <a:off x="916305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31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3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33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3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35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36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37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338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39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40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341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342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343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4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4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4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4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48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49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5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351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52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53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354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355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356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5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5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5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360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61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62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363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364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65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366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367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368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369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70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71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72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73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74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75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76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377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378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379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380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46355</xdr:rowOff>
    </xdr:to>
    <xdr:sp>
      <xdr:nvSpPr>
        <xdr:cNvPr id="381" name="Text Box 1" hidden="1"/>
        <xdr:cNvSpPr txBox="1"/>
      </xdr:nvSpPr>
      <xdr:spPr>
        <a:xfrm>
          <a:off x="916305" y="185547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382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83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84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85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386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87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88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389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390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391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392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393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46355</xdr:rowOff>
    </xdr:to>
    <xdr:sp>
      <xdr:nvSpPr>
        <xdr:cNvPr id="394" name="Text Box 1" hidden="1"/>
        <xdr:cNvSpPr txBox="1"/>
      </xdr:nvSpPr>
      <xdr:spPr>
        <a:xfrm>
          <a:off x="916305" y="185547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395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396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397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398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399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400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401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402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403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404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405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406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38100</xdr:rowOff>
    </xdr:to>
    <xdr:sp>
      <xdr:nvSpPr>
        <xdr:cNvPr id="407" name="Text Box 1" hidden="1"/>
        <xdr:cNvSpPr txBox="1"/>
      </xdr:nvSpPr>
      <xdr:spPr>
        <a:xfrm>
          <a:off x="916305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42</xdr:row>
      <xdr:rowOff>46355</xdr:rowOff>
    </xdr:to>
    <xdr:sp>
      <xdr:nvSpPr>
        <xdr:cNvPr id="408" name="Text Box 1" hidden="1"/>
        <xdr:cNvSpPr txBox="1"/>
      </xdr:nvSpPr>
      <xdr:spPr>
        <a:xfrm>
          <a:off x="916305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409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410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11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1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13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1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15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16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17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418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419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420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421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422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423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2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2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2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42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28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29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43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431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432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433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434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435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436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437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438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439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440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441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442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443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471805</xdr:rowOff>
    </xdr:to>
    <xdr:sp>
      <xdr:nvSpPr>
        <xdr:cNvPr id="444" name="Text Box 1" hidden="1"/>
        <xdr:cNvSpPr txBox="1"/>
      </xdr:nvSpPr>
      <xdr:spPr>
        <a:xfrm>
          <a:off x="916305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445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446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469900</xdr:rowOff>
    </xdr:to>
    <xdr:sp>
      <xdr:nvSpPr>
        <xdr:cNvPr id="447" name="Text Box 1" hidden="1"/>
        <xdr:cNvSpPr txBox="1"/>
      </xdr:nvSpPr>
      <xdr:spPr>
        <a:xfrm>
          <a:off x="916305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413385</xdr:rowOff>
    </xdr:to>
    <xdr:sp>
      <xdr:nvSpPr>
        <xdr:cNvPr id="448" name="Text Box 1" hidden="1"/>
        <xdr:cNvSpPr txBox="1"/>
      </xdr:nvSpPr>
      <xdr:spPr>
        <a:xfrm>
          <a:off x="916305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423545</xdr:rowOff>
    </xdr:to>
    <xdr:sp>
      <xdr:nvSpPr>
        <xdr:cNvPr id="449" name="Text Box 1" hidden="1"/>
        <xdr:cNvSpPr txBox="1"/>
      </xdr:nvSpPr>
      <xdr:spPr>
        <a:xfrm>
          <a:off x="916305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50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5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52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5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54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55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56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457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58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59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460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461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462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6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6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6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6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67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68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6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470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71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72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473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474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475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7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7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7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479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80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81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482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483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84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485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486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487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488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489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490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491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492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493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494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495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496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497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498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499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500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501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502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503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504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505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506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507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508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509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510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511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512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513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514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515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516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517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518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519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520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521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522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523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524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525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414020</xdr:rowOff>
    </xdr:to>
    <xdr:sp>
      <xdr:nvSpPr>
        <xdr:cNvPr id="526" name="Text Box 1" hidden="1"/>
        <xdr:cNvSpPr txBox="1"/>
      </xdr:nvSpPr>
      <xdr:spPr>
        <a:xfrm>
          <a:off x="916305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422275</xdr:rowOff>
    </xdr:to>
    <xdr:sp>
      <xdr:nvSpPr>
        <xdr:cNvPr id="527" name="Text Box 1" hidden="1"/>
        <xdr:cNvSpPr txBox="1"/>
      </xdr:nvSpPr>
      <xdr:spPr>
        <a:xfrm>
          <a:off x="916305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528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529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30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3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32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3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34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35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36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537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538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539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540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541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542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4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4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4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54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47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48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54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550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551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552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553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554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555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556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557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558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559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560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561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562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454660</xdr:rowOff>
    </xdr:to>
    <xdr:sp>
      <xdr:nvSpPr>
        <xdr:cNvPr id="563" name="Text Box 1" hidden="1"/>
        <xdr:cNvSpPr txBox="1"/>
      </xdr:nvSpPr>
      <xdr:spPr>
        <a:xfrm>
          <a:off x="916305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564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565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453390</xdr:rowOff>
    </xdr:to>
    <xdr:sp>
      <xdr:nvSpPr>
        <xdr:cNvPr id="566" name="Text Box 1" hidden="1"/>
        <xdr:cNvSpPr txBox="1"/>
      </xdr:nvSpPr>
      <xdr:spPr>
        <a:xfrm>
          <a:off x="916305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396875</xdr:rowOff>
    </xdr:to>
    <xdr:sp>
      <xdr:nvSpPr>
        <xdr:cNvPr id="567" name="Text Box 1" hidden="1"/>
        <xdr:cNvSpPr txBox="1"/>
      </xdr:nvSpPr>
      <xdr:spPr>
        <a:xfrm>
          <a:off x="916305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407035</xdr:rowOff>
    </xdr:to>
    <xdr:sp>
      <xdr:nvSpPr>
        <xdr:cNvPr id="568" name="Text Box 1" hidden="1"/>
        <xdr:cNvSpPr txBox="1"/>
      </xdr:nvSpPr>
      <xdr:spPr>
        <a:xfrm>
          <a:off x="916305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69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7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71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7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73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74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75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576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577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578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579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580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581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8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8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8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8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86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87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8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589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590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591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592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593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594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9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9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9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598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599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00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01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602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03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04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605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606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607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08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09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10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11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12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13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14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615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616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617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618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619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620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21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22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23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624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25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26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627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628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629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630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631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632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633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634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635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636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637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638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639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640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641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642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643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644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397510</xdr:rowOff>
    </xdr:to>
    <xdr:sp>
      <xdr:nvSpPr>
        <xdr:cNvPr id="645" name="Text Box 1" hidden="1"/>
        <xdr:cNvSpPr txBox="1"/>
      </xdr:nvSpPr>
      <xdr:spPr>
        <a:xfrm>
          <a:off x="916305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405765</xdr:rowOff>
    </xdr:to>
    <xdr:sp>
      <xdr:nvSpPr>
        <xdr:cNvPr id="646" name="Text Box 1" hidden="1"/>
        <xdr:cNvSpPr txBox="1"/>
      </xdr:nvSpPr>
      <xdr:spPr>
        <a:xfrm>
          <a:off x="916305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647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648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49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5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51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5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53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54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55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656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57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58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659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660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661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6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6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6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66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66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67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66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669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70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671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672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673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674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675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67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67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67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67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68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68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682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683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684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685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686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687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88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89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0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1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2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3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4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5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6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697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698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699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0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1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2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3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4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5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06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07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08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381635</xdr:rowOff>
    </xdr:to>
    <xdr:sp>
      <xdr:nvSpPr>
        <xdr:cNvPr id="709" name="Text Box 1" hidden="1"/>
        <xdr:cNvSpPr txBox="1"/>
      </xdr:nvSpPr>
      <xdr:spPr>
        <a:xfrm>
          <a:off x="916305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10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11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12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13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14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15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16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17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18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19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0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1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2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3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4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17780</xdr:rowOff>
    </xdr:to>
    <xdr:sp>
      <xdr:nvSpPr>
        <xdr:cNvPr id="725" name="Text Box 1" hidden="1"/>
        <xdr:cNvSpPr txBox="1"/>
      </xdr:nvSpPr>
      <xdr:spPr>
        <a:xfrm>
          <a:off x="916305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26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27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28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29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30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31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32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33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59</xdr:row>
      <xdr:rowOff>462915</xdr:rowOff>
    </xdr:to>
    <xdr:sp>
      <xdr:nvSpPr>
        <xdr:cNvPr id="734" name="Text Box 1" hidden="1"/>
        <xdr:cNvSpPr txBox="1"/>
      </xdr:nvSpPr>
      <xdr:spPr>
        <a:xfrm>
          <a:off x="916305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35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36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381635</xdr:rowOff>
    </xdr:to>
    <xdr:sp>
      <xdr:nvSpPr>
        <xdr:cNvPr id="737" name="Text Box 1" hidden="1"/>
        <xdr:cNvSpPr txBox="1"/>
      </xdr:nvSpPr>
      <xdr:spPr>
        <a:xfrm>
          <a:off x="916305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38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39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40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226695</xdr:rowOff>
    </xdr:to>
    <xdr:sp>
      <xdr:nvSpPr>
        <xdr:cNvPr id="741" name="Text Box 1" hidden="1"/>
        <xdr:cNvSpPr txBox="1"/>
      </xdr:nvSpPr>
      <xdr:spPr>
        <a:xfrm>
          <a:off x="916305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42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767715</xdr:colOff>
      <xdr:row>60</xdr:row>
      <xdr:rowOff>257810</xdr:rowOff>
    </xdr:to>
    <xdr:sp>
      <xdr:nvSpPr>
        <xdr:cNvPr id="743" name="Text Box 1" hidden="1"/>
        <xdr:cNvSpPr txBox="1"/>
      </xdr:nvSpPr>
      <xdr:spPr>
        <a:xfrm>
          <a:off x="916305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44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45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4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4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4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4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5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400050</xdr:rowOff>
    </xdr:to>
    <xdr:sp>
      <xdr:nvSpPr>
        <xdr:cNvPr id="751" name="Text Box 1" hidden="1"/>
        <xdr:cNvSpPr txBox="1"/>
      </xdr:nvSpPr>
      <xdr:spPr>
        <a:xfrm>
          <a:off x="916305" y="1632585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354330</xdr:rowOff>
    </xdr:to>
    <xdr:sp>
      <xdr:nvSpPr>
        <xdr:cNvPr id="752" name="Text Box 1" hidden="1"/>
        <xdr:cNvSpPr txBox="1"/>
      </xdr:nvSpPr>
      <xdr:spPr>
        <a:xfrm>
          <a:off x="916305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354330</xdr:rowOff>
    </xdr:to>
    <xdr:sp>
      <xdr:nvSpPr>
        <xdr:cNvPr id="753" name="Text Box 1" hidden="1"/>
        <xdr:cNvSpPr txBox="1"/>
      </xdr:nvSpPr>
      <xdr:spPr>
        <a:xfrm>
          <a:off x="916305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398145</xdr:rowOff>
    </xdr:to>
    <xdr:sp>
      <xdr:nvSpPr>
        <xdr:cNvPr id="754" name="Text Box 1" hidden="1"/>
        <xdr:cNvSpPr txBox="1"/>
      </xdr:nvSpPr>
      <xdr:spPr>
        <a:xfrm>
          <a:off x="916305" y="1632585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341630</xdr:rowOff>
    </xdr:to>
    <xdr:sp>
      <xdr:nvSpPr>
        <xdr:cNvPr id="755" name="Text Box 1" hidden="1"/>
        <xdr:cNvSpPr txBox="1"/>
      </xdr:nvSpPr>
      <xdr:spPr>
        <a:xfrm>
          <a:off x="916305" y="1632585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351790</xdr:rowOff>
    </xdr:to>
    <xdr:sp>
      <xdr:nvSpPr>
        <xdr:cNvPr id="756" name="Text Box 1" hidden="1"/>
        <xdr:cNvSpPr txBox="1"/>
      </xdr:nvSpPr>
      <xdr:spPr>
        <a:xfrm>
          <a:off x="916305" y="1632585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5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5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5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760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6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6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76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764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765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766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767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768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769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770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771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772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773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774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775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776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62865</xdr:rowOff>
    </xdr:to>
    <xdr:sp>
      <xdr:nvSpPr>
        <xdr:cNvPr id="777" name="Text Box 1" hidden="1"/>
        <xdr:cNvSpPr txBox="1"/>
      </xdr:nvSpPr>
      <xdr:spPr>
        <a:xfrm>
          <a:off x="916305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778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779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60325</xdr:rowOff>
    </xdr:to>
    <xdr:sp>
      <xdr:nvSpPr>
        <xdr:cNvPr id="780" name="Text Box 1" hidden="1"/>
        <xdr:cNvSpPr txBox="1"/>
      </xdr:nvSpPr>
      <xdr:spPr>
        <a:xfrm>
          <a:off x="916305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643890</xdr:rowOff>
    </xdr:to>
    <xdr:sp>
      <xdr:nvSpPr>
        <xdr:cNvPr id="781" name="Text Box 1" hidden="1"/>
        <xdr:cNvSpPr txBox="1"/>
      </xdr:nvSpPr>
      <xdr:spPr>
        <a:xfrm>
          <a:off x="916305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14605</xdr:rowOff>
    </xdr:to>
    <xdr:sp>
      <xdr:nvSpPr>
        <xdr:cNvPr id="782" name="Text Box 1" hidden="1"/>
        <xdr:cNvSpPr txBox="1"/>
      </xdr:nvSpPr>
      <xdr:spPr>
        <a:xfrm>
          <a:off x="916305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783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784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785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786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787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788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789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381635</xdr:rowOff>
    </xdr:to>
    <xdr:sp>
      <xdr:nvSpPr>
        <xdr:cNvPr id="790" name="Text Box 1" hidden="1"/>
        <xdr:cNvSpPr txBox="1"/>
      </xdr:nvSpPr>
      <xdr:spPr>
        <a:xfrm>
          <a:off x="916305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791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792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379730</xdr:rowOff>
    </xdr:to>
    <xdr:sp>
      <xdr:nvSpPr>
        <xdr:cNvPr id="793" name="Text Box 1" hidden="1"/>
        <xdr:cNvSpPr txBox="1"/>
      </xdr:nvSpPr>
      <xdr:spPr>
        <a:xfrm>
          <a:off x="916305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36830</xdr:rowOff>
    </xdr:to>
    <xdr:sp>
      <xdr:nvSpPr>
        <xdr:cNvPr id="794" name="Text Box 1" hidden="1"/>
        <xdr:cNvSpPr txBox="1"/>
      </xdr:nvSpPr>
      <xdr:spPr>
        <a:xfrm>
          <a:off x="916305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48260</xdr:rowOff>
    </xdr:to>
    <xdr:sp>
      <xdr:nvSpPr>
        <xdr:cNvPr id="795" name="Text Box 1" hidden="1"/>
        <xdr:cNvSpPr txBox="1"/>
      </xdr:nvSpPr>
      <xdr:spPr>
        <a:xfrm>
          <a:off x="916305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79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79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79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79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0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01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02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803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04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05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806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807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808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0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10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11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1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13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14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15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816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17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18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819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820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821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2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23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2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2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26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27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28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829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30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31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832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833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834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35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36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37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38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39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40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41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842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843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844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845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46990</xdr:rowOff>
    </xdr:to>
    <xdr:sp>
      <xdr:nvSpPr>
        <xdr:cNvPr id="846" name="Text Box 1" hidden="1"/>
        <xdr:cNvSpPr txBox="1"/>
      </xdr:nvSpPr>
      <xdr:spPr>
        <a:xfrm>
          <a:off x="916305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847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48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49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50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851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52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53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854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855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856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857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858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46990</xdr:rowOff>
    </xdr:to>
    <xdr:sp>
      <xdr:nvSpPr>
        <xdr:cNvPr id="859" name="Text Box 1" hidden="1"/>
        <xdr:cNvSpPr txBox="1"/>
      </xdr:nvSpPr>
      <xdr:spPr>
        <a:xfrm>
          <a:off x="916305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860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861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862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863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864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865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866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867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868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869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870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871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38100</xdr:rowOff>
    </xdr:to>
    <xdr:sp>
      <xdr:nvSpPr>
        <xdr:cNvPr id="872" name="Text Box 1" hidden="1"/>
        <xdr:cNvSpPr txBox="1"/>
      </xdr:nvSpPr>
      <xdr:spPr>
        <a:xfrm>
          <a:off x="916305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42</xdr:row>
      <xdr:rowOff>46355</xdr:rowOff>
    </xdr:to>
    <xdr:sp>
      <xdr:nvSpPr>
        <xdr:cNvPr id="873" name="Text Box 1" hidden="1"/>
        <xdr:cNvSpPr txBox="1"/>
      </xdr:nvSpPr>
      <xdr:spPr>
        <a:xfrm>
          <a:off x="916305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874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875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7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7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7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7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8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81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82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883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84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85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886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887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888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8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90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91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89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93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94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895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896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97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898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899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900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901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902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903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904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905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906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907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908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471805</xdr:rowOff>
    </xdr:to>
    <xdr:sp>
      <xdr:nvSpPr>
        <xdr:cNvPr id="909" name="Text Box 1" hidden="1"/>
        <xdr:cNvSpPr txBox="1"/>
      </xdr:nvSpPr>
      <xdr:spPr>
        <a:xfrm>
          <a:off x="916305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910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911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469900</xdr:rowOff>
    </xdr:to>
    <xdr:sp>
      <xdr:nvSpPr>
        <xdr:cNvPr id="912" name="Text Box 1" hidden="1"/>
        <xdr:cNvSpPr txBox="1"/>
      </xdr:nvSpPr>
      <xdr:spPr>
        <a:xfrm>
          <a:off x="916305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413385</xdr:rowOff>
    </xdr:to>
    <xdr:sp>
      <xdr:nvSpPr>
        <xdr:cNvPr id="913" name="Text Box 1" hidden="1"/>
        <xdr:cNvSpPr txBox="1"/>
      </xdr:nvSpPr>
      <xdr:spPr>
        <a:xfrm>
          <a:off x="916305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423545</xdr:rowOff>
    </xdr:to>
    <xdr:sp>
      <xdr:nvSpPr>
        <xdr:cNvPr id="914" name="Text Box 1" hidden="1"/>
        <xdr:cNvSpPr txBox="1"/>
      </xdr:nvSpPr>
      <xdr:spPr>
        <a:xfrm>
          <a:off x="916305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1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1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1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1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1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20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21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922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23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24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925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926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927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2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29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30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3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32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33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34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935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36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37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938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939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940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4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42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4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4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45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46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47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948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49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950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951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952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953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54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55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56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57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58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59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60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961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962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963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964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965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966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67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68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69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970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71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72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973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974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975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976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977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978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979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980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981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982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983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984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985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986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987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988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989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990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414020</xdr:rowOff>
    </xdr:to>
    <xdr:sp>
      <xdr:nvSpPr>
        <xdr:cNvPr id="991" name="Text Box 1" hidden="1"/>
        <xdr:cNvSpPr txBox="1"/>
      </xdr:nvSpPr>
      <xdr:spPr>
        <a:xfrm>
          <a:off x="916305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422275</xdr:rowOff>
    </xdr:to>
    <xdr:sp>
      <xdr:nvSpPr>
        <xdr:cNvPr id="992" name="Text Box 1" hidden="1"/>
        <xdr:cNvSpPr txBox="1"/>
      </xdr:nvSpPr>
      <xdr:spPr>
        <a:xfrm>
          <a:off x="916305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993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994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9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9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9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99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99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000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001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002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003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004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005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006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007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00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009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010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01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012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013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014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015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016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017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018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019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020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021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022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023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024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025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026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027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454660</xdr:rowOff>
    </xdr:to>
    <xdr:sp>
      <xdr:nvSpPr>
        <xdr:cNvPr id="1028" name="Text Box 1" hidden="1"/>
        <xdr:cNvSpPr txBox="1"/>
      </xdr:nvSpPr>
      <xdr:spPr>
        <a:xfrm>
          <a:off x="916305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1029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1030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453390</xdr:rowOff>
    </xdr:to>
    <xdr:sp>
      <xdr:nvSpPr>
        <xdr:cNvPr id="1031" name="Text Box 1" hidden="1"/>
        <xdr:cNvSpPr txBox="1"/>
      </xdr:nvSpPr>
      <xdr:spPr>
        <a:xfrm>
          <a:off x="916305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396875</xdr:rowOff>
    </xdr:to>
    <xdr:sp>
      <xdr:nvSpPr>
        <xdr:cNvPr id="1032" name="Text Box 1" hidden="1"/>
        <xdr:cNvSpPr txBox="1"/>
      </xdr:nvSpPr>
      <xdr:spPr>
        <a:xfrm>
          <a:off x="916305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407035</xdr:rowOff>
    </xdr:to>
    <xdr:sp>
      <xdr:nvSpPr>
        <xdr:cNvPr id="1033" name="Text Box 1" hidden="1"/>
        <xdr:cNvSpPr txBox="1"/>
      </xdr:nvSpPr>
      <xdr:spPr>
        <a:xfrm>
          <a:off x="916305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3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3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3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3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3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39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40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041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42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43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044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045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046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4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48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49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5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51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52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53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054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55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56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057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058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059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6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61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6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06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64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65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066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067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68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069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070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071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072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73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74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75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76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77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78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79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1080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081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082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1083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1084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1085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86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87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88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089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90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91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092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1093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094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095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1096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1097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1098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099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100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101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102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103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104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105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1106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1107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1108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1109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397510</xdr:rowOff>
    </xdr:to>
    <xdr:sp>
      <xdr:nvSpPr>
        <xdr:cNvPr id="1110" name="Text Box 1" hidden="1"/>
        <xdr:cNvSpPr txBox="1"/>
      </xdr:nvSpPr>
      <xdr:spPr>
        <a:xfrm>
          <a:off x="916305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405765</xdr:rowOff>
    </xdr:to>
    <xdr:sp>
      <xdr:nvSpPr>
        <xdr:cNvPr id="1111" name="Text Box 1" hidden="1"/>
        <xdr:cNvSpPr txBox="1"/>
      </xdr:nvSpPr>
      <xdr:spPr>
        <a:xfrm>
          <a:off x="916305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1112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1113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1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1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1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1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1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19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20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121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122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123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124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125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126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2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28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29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13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31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32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133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134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135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136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137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138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139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40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41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42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43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44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45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46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89535</xdr:rowOff>
    </xdr:to>
    <xdr:sp>
      <xdr:nvSpPr>
        <xdr:cNvPr id="1147" name="Text Box 1" hidden="1"/>
        <xdr:cNvSpPr txBox="1"/>
      </xdr:nvSpPr>
      <xdr:spPr>
        <a:xfrm>
          <a:off x="916305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1148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1149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1150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31115</xdr:rowOff>
    </xdr:to>
    <xdr:sp>
      <xdr:nvSpPr>
        <xdr:cNvPr id="1151" name="Text Box 1" hidden="1"/>
        <xdr:cNvSpPr txBox="1"/>
      </xdr:nvSpPr>
      <xdr:spPr>
        <a:xfrm>
          <a:off x="916305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41275</xdr:rowOff>
    </xdr:to>
    <xdr:sp>
      <xdr:nvSpPr>
        <xdr:cNvPr id="1152" name="Text Box 1" hidden="1"/>
        <xdr:cNvSpPr txBox="1"/>
      </xdr:nvSpPr>
      <xdr:spPr>
        <a:xfrm>
          <a:off x="916305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53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54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55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545465</xdr:rowOff>
    </xdr:to>
    <xdr:sp>
      <xdr:nvSpPr>
        <xdr:cNvPr id="1156" name="Text Box 1" hidden="1"/>
        <xdr:cNvSpPr txBox="1"/>
      </xdr:nvSpPr>
      <xdr:spPr>
        <a:xfrm>
          <a:off x="916305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57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58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1159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89535</xdr:rowOff>
    </xdr:to>
    <xdr:sp>
      <xdr:nvSpPr>
        <xdr:cNvPr id="1160" name="Text Box 1" hidden="1"/>
        <xdr:cNvSpPr txBox="1"/>
      </xdr:nvSpPr>
      <xdr:spPr>
        <a:xfrm>
          <a:off x="916305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1161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43815</xdr:rowOff>
    </xdr:to>
    <xdr:sp>
      <xdr:nvSpPr>
        <xdr:cNvPr id="1162" name="Text Box 1" hidden="1"/>
        <xdr:cNvSpPr txBox="1"/>
      </xdr:nvSpPr>
      <xdr:spPr>
        <a:xfrm>
          <a:off x="916305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87630</xdr:rowOff>
    </xdr:to>
    <xdr:sp>
      <xdr:nvSpPr>
        <xdr:cNvPr id="1163" name="Text Box 1" hidden="1"/>
        <xdr:cNvSpPr txBox="1"/>
      </xdr:nvSpPr>
      <xdr:spPr>
        <a:xfrm>
          <a:off x="916305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31115</xdr:rowOff>
    </xdr:to>
    <xdr:sp>
      <xdr:nvSpPr>
        <xdr:cNvPr id="1164" name="Text Box 1" hidden="1"/>
        <xdr:cNvSpPr txBox="1"/>
      </xdr:nvSpPr>
      <xdr:spPr>
        <a:xfrm>
          <a:off x="916305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41275</xdr:rowOff>
    </xdr:to>
    <xdr:sp>
      <xdr:nvSpPr>
        <xdr:cNvPr id="1165" name="Text Box 1" hidden="1"/>
        <xdr:cNvSpPr txBox="1"/>
      </xdr:nvSpPr>
      <xdr:spPr>
        <a:xfrm>
          <a:off x="916305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166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167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168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525145</xdr:rowOff>
    </xdr:to>
    <xdr:sp>
      <xdr:nvSpPr>
        <xdr:cNvPr id="1169" name="Text Box 1" hidden="1"/>
        <xdr:cNvSpPr txBox="1"/>
      </xdr:nvSpPr>
      <xdr:spPr>
        <a:xfrm>
          <a:off x="916305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170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171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1172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62865</xdr:rowOff>
    </xdr:to>
    <xdr:sp>
      <xdr:nvSpPr>
        <xdr:cNvPr id="1173" name="Text Box 1" hidden="1"/>
        <xdr:cNvSpPr txBox="1"/>
      </xdr:nvSpPr>
      <xdr:spPr>
        <a:xfrm>
          <a:off x="916305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1174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17145</xdr:rowOff>
    </xdr:to>
    <xdr:sp>
      <xdr:nvSpPr>
        <xdr:cNvPr id="1175" name="Text Box 1" hidden="1"/>
        <xdr:cNvSpPr txBox="1"/>
      </xdr:nvSpPr>
      <xdr:spPr>
        <a:xfrm>
          <a:off x="916305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60325</xdr:rowOff>
    </xdr:to>
    <xdr:sp>
      <xdr:nvSpPr>
        <xdr:cNvPr id="1176" name="Text Box 1" hidden="1"/>
        <xdr:cNvSpPr txBox="1"/>
      </xdr:nvSpPr>
      <xdr:spPr>
        <a:xfrm>
          <a:off x="916305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643890</xdr:rowOff>
    </xdr:to>
    <xdr:sp>
      <xdr:nvSpPr>
        <xdr:cNvPr id="1177" name="Text Box 1" hidden="1"/>
        <xdr:cNvSpPr txBox="1"/>
      </xdr:nvSpPr>
      <xdr:spPr>
        <a:xfrm>
          <a:off x="916305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14605</xdr:rowOff>
    </xdr:to>
    <xdr:sp>
      <xdr:nvSpPr>
        <xdr:cNvPr id="1178" name="Text Box 1" hidden="1"/>
        <xdr:cNvSpPr txBox="1"/>
      </xdr:nvSpPr>
      <xdr:spPr>
        <a:xfrm>
          <a:off x="916305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1179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1180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1181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604520</xdr:rowOff>
    </xdr:to>
    <xdr:sp>
      <xdr:nvSpPr>
        <xdr:cNvPr id="1182" name="Text Box 1" hidden="1"/>
        <xdr:cNvSpPr txBox="1"/>
      </xdr:nvSpPr>
      <xdr:spPr>
        <a:xfrm>
          <a:off x="916305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1183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1184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55880</xdr:rowOff>
    </xdr:to>
    <xdr:sp>
      <xdr:nvSpPr>
        <xdr:cNvPr id="1185" name="Text Box 1" hidden="1"/>
        <xdr:cNvSpPr txBox="1"/>
      </xdr:nvSpPr>
      <xdr:spPr>
        <a:xfrm>
          <a:off x="916305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381635</xdr:rowOff>
    </xdr:to>
    <xdr:sp>
      <xdr:nvSpPr>
        <xdr:cNvPr id="1186" name="Text Box 1" hidden="1"/>
        <xdr:cNvSpPr txBox="1"/>
      </xdr:nvSpPr>
      <xdr:spPr>
        <a:xfrm>
          <a:off x="916305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1187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50800</xdr:rowOff>
    </xdr:to>
    <xdr:sp>
      <xdr:nvSpPr>
        <xdr:cNvPr id="1188" name="Text Box 1" hidden="1"/>
        <xdr:cNvSpPr txBox="1"/>
      </xdr:nvSpPr>
      <xdr:spPr>
        <a:xfrm>
          <a:off x="916305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379730</xdr:rowOff>
    </xdr:to>
    <xdr:sp>
      <xdr:nvSpPr>
        <xdr:cNvPr id="1189" name="Text Box 1" hidden="1"/>
        <xdr:cNvSpPr txBox="1"/>
      </xdr:nvSpPr>
      <xdr:spPr>
        <a:xfrm>
          <a:off x="916305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36830</xdr:rowOff>
    </xdr:to>
    <xdr:sp>
      <xdr:nvSpPr>
        <xdr:cNvPr id="1190" name="Text Box 1" hidden="1"/>
        <xdr:cNvSpPr txBox="1"/>
      </xdr:nvSpPr>
      <xdr:spPr>
        <a:xfrm>
          <a:off x="916305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48260</xdr:rowOff>
    </xdr:to>
    <xdr:sp>
      <xdr:nvSpPr>
        <xdr:cNvPr id="1191" name="Text Box 1" hidden="1"/>
        <xdr:cNvSpPr txBox="1"/>
      </xdr:nvSpPr>
      <xdr:spPr>
        <a:xfrm>
          <a:off x="916305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19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193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19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19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196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197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198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1199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00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01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1202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1203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1204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0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0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0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0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09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1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11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1212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13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14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1215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1216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1217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1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19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20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21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22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23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24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1225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26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27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1228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1229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1230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31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32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33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34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35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36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37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1238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1239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1240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1241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46990</xdr:rowOff>
    </xdr:to>
    <xdr:sp>
      <xdr:nvSpPr>
        <xdr:cNvPr id="1242" name="Text Box 1" hidden="1"/>
        <xdr:cNvSpPr txBox="1"/>
      </xdr:nvSpPr>
      <xdr:spPr>
        <a:xfrm>
          <a:off x="916305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1243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44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45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46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610870</xdr:rowOff>
    </xdr:to>
    <xdr:sp>
      <xdr:nvSpPr>
        <xdr:cNvPr id="1247" name="Text Box 1" hidden="1"/>
        <xdr:cNvSpPr txBox="1"/>
      </xdr:nvSpPr>
      <xdr:spPr>
        <a:xfrm>
          <a:off x="916305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48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49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41</xdr:row>
      <xdr:rowOff>60325</xdr:rowOff>
    </xdr:to>
    <xdr:sp>
      <xdr:nvSpPr>
        <xdr:cNvPr id="1250" name="Text Box 1" hidden="1"/>
        <xdr:cNvSpPr txBox="1"/>
      </xdr:nvSpPr>
      <xdr:spPr>
        <a:xfrm>
          <a:off x="916305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391160</xdr:rowOff>
    </xdr:to>
    <xdr:sp>
      <xdr:nvSpPr>
        <xdr:cNvPr id="1251" name="Text Box 1" hidden="1"/>
        <xdr:cNvSpPr txBox="1"/>
      </xdr:nvSpPr>
      <xdr:spPr>
        <a:xfrm>
          <a:off x="916305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1252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59690</xdr:rowOff>
    </xdr:to>
    <xdr:sp>
      <xdr:nvSpPr>
        <xdr:cNvPr id="1253" name="Text Box 1" hidden="1"/>
        <xdr:cNvSpPr txBox="1"/>
      </xdr:nvSpPr>
      <xdr:spPr>
        <a:xfrm>
          <a:off x="916305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389255</xdr:rowOff>
    </xdr:to>
    <xdr:sp>
      <xdr:nvSpPr>
        <xdr:cNvPr id="1254" name="Text Box 1" hidden="1"/>
        <xdr:cNvSpPr txBox="1"/>
      </xdr:nvSpPr>
      <xdr:spPr>
        <a:xfrm>
          <a:off x="916305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42</xdr:row>
      <xdr:rowOff>46990</xdr:rowOff>
    </xdr:to>
    <xdr:sp>
      <xdr:nvSpPr>
        <xdr:cNvPr id="1255" name="Text Box 1" hidden="1"/>
        <xdr:cNvSpPr txBox="1"/>
      </xdr:nvSpPr>
      <xdr:spPr>
        <a:xfrm>
          <a:off x="916305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42</xdr:row>
      <xdr:rowOff>57150</xdr:rowOff>
    </xdr:to>
    <xdr:sp>
      <xdr:nvSpPr>
        <xdr:cNvPr id="1256" name="Text Box 1" hidden="1"/>
        <xdr:cNvSpPr txBox="1"/>
      </xdr:nvSpPr>
      <xdr:spPr>
        <a:xfrm>
          <a:off x="916305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1257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1258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1259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603885</xdr:rowOff>
    </xdr:to>
    <xdr:sp>
      <xdr:nvSpPr>
        <xdr:cNvPr id="1260" name="Text Box 1" hidden="1"/>
        <xdr:cNvSpPr txBox="1"/>
      </xdr:nvSpPr>
      <xdr:spPr>
        <a:xfrm>
          <a:off x="916305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1261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1262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41</xdr:row>
      <xdr:rowOff>56515</xdr:rowOff>
    </xdr:to>
    <xdr:sp>
      <xdr:nvSpPr>
        <xdr:cNvPr id="1263" name="Text Box 1" hidden="1"/>
        <xdr:cNvSpPr txBox="1"/>
      </xdr:nvSpPr>
      <xdr:spPr>
        <a:xfrm>
          <a:off x="916305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1264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1265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49530</xdr:rowOff>
    </xdr:to>
    <xdr:sp>
      <xdr:nvSpPr>
        <xdr:cNvPr id="1266" name="Text Box 1" hidden="1"/>
        <xdr:cNvSpPr txBox="1"/>
      </xdr:nvSpPr>
      <xdr:spPr>
        <a:xfrm>
          <a:off x="916305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1267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42</xdr:row>
      <xdr:rowOff>38100</xdr:rowOff>
    </xdr:to>
    <xdr:sp>
      <xdr:nvSpPr>
        <xdr:cNvPr id="1268" name="Text Box 1" hidden="1"/>
        <xdr:cNvSpPr txBox="1"/>
      </xdr:nvSpPr>
      <xdr:spPr>
        <a:xfrm>
          <a:off x="916305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42</xdr:row>
      <xdr:rowOff>46355</xdr:rowOff>
    </xdr:to>
    <xdr:sp>
      <xdr:nvSpPr>
        <xdr:cNvPr id="1269" name="Text Box 1" hidden="1"/>
        <xdr:cNvSpPr txBox="1"/>
      </xdr:nvSpPr>
      <xdr:spPr>
        <a:xfrm>
          <a:off x="916305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381635</xdr:rowOff>
    </xdr:to>
    <xdr:sp>
      <xdr:nvSpPr>
        <xdr:cNvPr id="1270" name="Text Box 1" hidden="1"/>
        <xdr:cNvSpPr txBox="1"/>
      </xdr:nvSpPr>
      <xdr:spPr>
        <a:xfrm>
          <a:off x="916305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379730</xdr:rowOff>
    </xdr:to>
    <xdr:sp>
      <xdr:nvSpPr>
        <xdr:cNvPr id="1271" name="Text Box 1" hidden="1"/>
        <xdr:cNvSpPr txBox="1"/>
      </xdr:nvSpPr>
      <xdr:spPr>
        <a:xfrm>
          <a:off x="916305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72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73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74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7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76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77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78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1279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80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81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1282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1283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1284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85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86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87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611505</xdr:rowOff>
    </xdr:to>
    <xdr:sp>
      <xdr:nvSpPr>
        <xdr:cNvPr id="1288" name="Text Box 1" hidden="1"/>
        <xdr:cNvSpPr txBox="1"/>
      </xdr:nvSpPr>
      <xdr:spPr>
        <a:xfrm>
          <a:off x="916305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89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90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41</xdr:row>
      <xdr:rowOff>60960</xdr:rowOff>
    </xdr:to>
    <xdr:sp>
      <xdr:nvSpPr>
        <xdr:cNvPr id="1291" name="Text Box 1" hidden="1"/>
        <xdr:cNvSpPr txBox="1"/>
      </xdr:nvSpPr>
      <xdr:spPr>
        <a:xfrm>
          <a:off x="916305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391795</xdr:rowOff>
    </xdr:to>
    <xdr:sp>
      <xdr:nvSpPr>
        <xdr:cNvPr id="1292" name="Text Box 1" hidden="1"/>
        <xdr:cNvSpPr txBox="1"/>
      </xdr:nvSpPr>
      <xdr:spPr>
        <a:xfrm>
          <a:off x="916305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93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60325</xdr:rowOff>
    </xdr:to>
    <xdr:sp>
      <xdr:nvSpPr>
        <xdr:cNvPr id="1294" name="Text Box 1" hidden="1"/>
        <xdr:cNvSpPr txBox="1"/>
      </xdr:nvSpPr>
      <xdr:spPr>
        <a:xfrm>
          <a:off x="916305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389890</xdr:rowOff>
    </xdr:to>
    <xdr:sp>
      <xdr:nvSpPr>
        <xdr:cNvPr id="1295" name="Text Box 1" hidden="1"/>
        <xdr:cNvSpPr txBox="1"/>
      </xdr:nvSpPr>
      <xdr:spPr>
        <a:xfrm>
          <a:off x="916305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42</xdr:row>
      <xdr:rowOff>47625</xdr:rowOff>
    </xdr:to>
    <xdr:sp>
      <xdr:nvSpPr>
        <xdr:cNvPr id="1296" name="Text Box 1" hidden="1"/>
        <xdr:cNvSpPr txBox="1"/>
      </xdr:nvSpPr>
      <xdr:spPr>
        <a:xfrm>
          <a:off x="916305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42</xdr:row>
      <xdr:rowOff>57785</xdr:rowOff>
    </xdr:to>
    <xdr:sp>
      <xdr:nvSpPr>
        <xdr:cNvPr id="1297" name="Text Box 1" hidden="1"/>
        <xdr:cNvSpPr txBox="1"/>
      </xdr:nvSpPr>
      <xdr:spPr>
        <a:xfrm>
          <a:off x="916305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1298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1299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1300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111125</xdr:rowOff>
    </xdr:to>
    <xdr:sp>
      <xdr:nvSpPr>
        <xdr:cNvPr id="1301" name="Text Box 1" hidden="1"/>
        <xdr:cNvSpPr txBox="1"/>
      </xdr:nvSpPr>
      <xdr:spPr>
        <a:xfrm>
          <a:off x="916305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1302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1303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530860</xdr:rowOff>
    </xdr:to>
    <xdr:sp>
      <xdr:nvSpPr>
        <xdr:cNvPr id="1304" name="Text Box 1" hidden="1"/>
        <xdr:cNvSpPr txBox="1"/>
      </xdr:nvSpPr>
      <xdr:spPr>
        <a:xfrm>
          <a:off x="91630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471805</xdr:rowOff>
    </xdr:to>
    <xdr:sp>
      <xdr:nvSpPr>
        <xdr:cNvPr id="1305" name="Text Box 1" hidden="1"/>
        <xdr:cNvSpPr txBox="1"/>
      </xdr:nvSpPr>
      <xdr:spPr>
        <a:xfrm>
          <a:off x="916305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1306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426085</xdr:rowOff>
    </xdr:to>
    <xdr:sp>
      <xdr:nvSpPr>
        <xdr:cNvPr id="1307" name="Text Box 1" hidden="1"/>
        <xdr:cNvSpPr txBox="1"/>
      </xdr:nvSpPr>
      <xdr:spPr>
        <a:xfrm>
          <a:off x="916305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469900</xdr:rowOff>
    </xdr:to>
    <xdr:sp>
      <xdr:nvSpPr>
        <xdr:cNvPr id="1308" name="Text Box 1" hidden="1"/>
        <xdr:cNvSpPr txBox="1"/>
      </xdr:nvSpPr>
      <xdr:spPr>
        <a:xfrm>
          <a:off x="916305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413385</xdr:rowOff>
    </xdr:to>
    <xdr:sp>
      <xdr:nvSpPr>
        <xdr:cNvPr id="1309" name="Text Box 1" hidden="1"/>
        <xdr:cNvSpPr txBox="1"/>
      </xdr:nvSpPr>
      <xdr:spPr>
        <a:xfrm>
          <a:off x="916305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423545</xdr:rowOff>
    </xdr:to>
    <xdr:sp>
      <xdr:nvSpPr>
        <xdr:cNvPr id="1310" name="Text Box 1" hidden="1"/>
        <xdr:cNvSpPr txBox="1"/>
      </xdr:nvSpPr>
      <xdr:spPr>
        <a:xfrm>
          <a:off x="916305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1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12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1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1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15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16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17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318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19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20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321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322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323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2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2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2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2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28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2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30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331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32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33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334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335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336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3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38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39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40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41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42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43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344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45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46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347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348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349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50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51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52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53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54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55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56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1357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1358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1359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1360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1361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1362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63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64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65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118110</xdr:rowOff>
    </xdr:to>
    <xdr:sp>
      <xdr:nvSpPr>
        <xdr:cNvPr id="1366" name="Text Box 1" hidden="1"/>
        <xdr:cNvSpPr txBox="1"/>
      </xdr:nvSpPr>
      <xdr:spPr>
        <a:xfrm>
          <a:off x="916305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67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68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535305</xdr:rowOff>
    </xdr:to>
    <xdr:sp>
      <xdr:nvSpPr>
        <xdr:cNvPr id="1369" name="Text Box 1" hidden="1"/>
        <xdr:cNvSpPr txBox="1"/>
      </xdr:nvSpPr>
      <xdr:spPr>
        <a:xfrm>
          <a:off x="916305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481330</xdr:rowOff>
    </xdr:to>
    <xdr:sp>
      <xdr:nvSpPr>
        <xdr:cNvPr id="1370" name="Text Box 1" hidden="1"/>
        <xdr:cNvSpPr txBox="1"/>
      </xdr:nvSpPr>
      <xdr:spPr>
        <a:xfrm>
          <a:off x="916305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1371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435610</xdr:rowOff>
    </xdr:to>
    <xdr:sp>
      <xdr:nvSpPr>
        <xdr:cNvPr id="1372" name="Text Box 1" hidden="1"/>
        <xdr:cNvSpPr txBox="1"/>
      </xdr:nvSpPr>
      <xdr:spPr>
        <a:xfrm>
          <a:off x="916305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479425</xdr:rowOff>
    </xdr:to>
    <xdr:sp>
      <xdr:nvSpPr>
        <xdr:cNvPr id="1373" name="Text Box 1" hidden="1"/>
        <xdr:cNvSpPr txBox="1"/>
      </xdr:nvSpPr>
      <xdr:spPr>
        <a:xfrm>
          <a:off x="916305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422910</xdr:rowOff>
    </xdr:to>
    <xdr:sp>
      <xdr:nvSpPr>
        <xdr:cNvPr id="1374" name="Text Box 1" hidden="1"/>
        <xdr:cNvSpPr txBox="1"/>
      </xdr:nvSpPr>
      <xdr:spPr>
        <a:xfrm>
          <a:off x="916305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433070</xdr:rowOff>
    </xdr:to>
    <xdr:sp>
      <xdr:nvSpPr>
        <xdr:cNvPr id="1375" name="Text Box 1" hidden="1"/>
        <xdr:cNvSpPr txBox="1"/>
      </xdr:nvSpPr>
      <xdr:spPr>
        <a:xfrm>
          <a:off x="916305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1376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1377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1378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111125</xdr:rowOff>
    </xdr:to>
    <xdr:sp>
      <xdr:nvSpPr>
        <xdr:cNvPr id="1379" name="Text Box 1" hidden="1"/>
        <xdr:cNvSpPr txBox="1"/>
      </xdr:nvSpPr>
      <xdr:spPr>
        <a:xfrm>
          <a:off x="916305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1380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1381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531495</xdr:rowOff>
    </xdr:to>
    <xdr:sp>
      <xdr:nvSpPr>
        <xdr:cNvPr id="1382" name="Text Box 1" hidden="1"/>
        <xdr:cNvSpPr txBox="1"/>
      </xdr:nvSpPr>
      <xdr:spPr>
        <a:xfrm>
          <a:off x="916305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1383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1384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425450</xdr:rowOff>
    </xdr:to>
    <xdr:sp>
      <xdr:nvSpPr>
        <xdr:cNvPr id="1385" name="Text Box 1" hidden="1"/>
        <xdr:cNvSpPr txBox="1"/>
      </xdr:nvSpPr>
      <xdr:spPr>
        <a:xfrm>
          <a:off x="916305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1386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414020</xdr:rowOff>
    </xdr:to>
    <xdr:sp>
      <xdr:nvSpPr>
        <xdr:cNvPr id="1387" name="Text Box 1" hidden="1"/>
        <xdr:cNvSpPr txBox="1"/>
      </xdr:nvSpPr>
      <xdr:spPr>
        <a:xfrm>
          <a:off x="916305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422275</xdr:rowOff>
    </xdr:to>
    <xdr:sp>
      <xdr:nvSpPr>
        <xdr:cNvPr id="1388" name="Text Box 1" hidden="1"/>
        <xdr:cNvSpPr txBox="1"/>
      </xdr:nvSpPr>
      <xdr:spPr>
        <a:xfrm>
          <a:off x="916305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471805</xdr:rowOff>
    </xdr:to>
    <xdr:sp>
      <xdr:nvSpPr>
        <xdr:cNvPr id="1389" name="Text Box 1" hidden="1"/>
        <xdr:cNvSpPr txBox="1"/>
      </xdr:nvSpPr>
      <xdr:spPr>
        <a:xfrm>
          <a:off x="916305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469900</xdr:rowOff>
    </xdr:to>
    <xdr:sp>
      <xdr:nvSpPr>
        <xdr:cNvPr id="1390" name="Text Box 1" hidden="1"/>
        <xdr:cNvSpPr txBox="1"/>
      </xdr:nvSpPr>
      <xdr:spPr>
        <a:xfrm>
          <a:off x="916305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91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92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93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39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95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96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397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398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399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400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401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402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403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404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405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406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118745</xdr:rowOff>
    </xdr:to>
    <xdr:sp>
      <xdr:nvSpPr>
        <xdr:cNvPr id="1407" name="Text Box 1" hidden="1"/>
        <xdr:cNvSpPr txBox="1"/>
      </xdr:nvSpPr>
      <xdr:spPr>
        <a:xfrm>
          <a:off x="916305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408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409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535940</xdr:rowOff>
    </xdr:to>
    <xdr:sp>
      <xdr:nvSpPr>
        <xdr:cNvPr id="1410" name="Text Box 1" hidden="1"/>
        <xdr:cNvSpPr txBox="1"/>
      </xdr:nvSpPr>
      <xdr:spPr>
        <a:xfrm>
          <a:off x="916305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481965</xdr:rowOff>
    </xdr:to>
    <xdr:sp>
      <xdr:nvSpPr>
        <xdr:cNvPr id="1411" name="Text Box 1" hidden="1"/>
        <xdr:cNvSpPr txBox="1"/>
      </xdr:nvSpPr>
      <xdr:spPr>
        <a:xfrm>
          <a:off x="916305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412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436245</xdr:rowOff>
    </xdr:to>
    <xdr:sp>
      <xdr:nvSpPr>
        <xdr:cNvPr id="1413" name="Text Box 1" hidden="1"/>
        <xdr:cNvSpPr txBox="1"/>
      </xdr:nvSpPr>
      <xdr:spPr>
        <a:xfrm>
          <a:off x="916305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480060</xdr:rowOff>
    </xdr:to>
    <xdr:sp>
      <xdr:nvSpPr>
        <xdr:cNvPr id="1414" name="Text Box 1" hidden="1"/>
        <xdr:cNvSpPr txBox="1"/>
      </xdr:nvSpPr>
      <xdr:spPr>
        <a:xfrm>
          <a:off x="916305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423545</xdr:rowOff>
    </xdr:to>
    <xdr:sp>
      <xdr:nvSpPr>
        <xdr:cNvPr id="1415" name="Text Box 1" hidden="1"/>
        <xdr:cNvSpPr txBox="1"/>
      </xdr:nvSpPr>
      <xdr:spPr>
        <a:xfrm>
          <a:off x="916305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433705</xdr:rowOff>
    </xdr:to>
    <xdr:sp>
      <xdr:nvSpPr>
        <xdr:cNvPr id="1416" name="Text Box 1" hidden="1"/>
        <xdr:cNvSpPr txBox="1"/>
      </xdr:nvSpPr>
      <xdr:spPr>
        <a:xfrm>
          <a:off x="916305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417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418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419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132715</xdr:rowOff>
    </xdr:to>
    <xdr:sp>
      <xdr:nvSpPr>
        <xdr:cNvPr id="1420" name="Text Box 1" hidden="1"/>
        <xdr:cNvSpPr txBox="1"/>
      </xdr:nvSpPr>
      <xdr:spPr>
        <a:xfrm>
          <a:off x="916305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421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422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517525</xdr:rowOff>
    </xdr:to>
    <xdr:sp>
      <xdr:nvSpPr>
        <xdr:cNvPr id="1423" name="Text Box 1" hidden="1"/>
        <xdr:cNvSpPr txBox="1"/>
      </xdr:nvSpPr>
      <xdr:spPr>
        <a:xfrm>
          <a:off x="916305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454660</xdr:rowOff>
    </xdr:to>
    <xdr:sp>
      <xdr:nvSpPr>
        <xdr:cNvPr id="1424" name="Text Box 1" hidden="1"/>
        <xdr:cNvSpPr txBox="1"/>
      </xdr:nvSpPr>
      <xdr:spPr>
        <a:xfrm>
          <a:off x="916305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1425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409575</xdr:rowOff>
    </xdr:to>
    <xdr:sp>
      <xdr:nvSpPr>
        <xdr:cNvPr id="1426" name="Text Box 1" hidden="1"/>
        <xdr:cNvSpPr txBox="1"/>
      </xdr:nvSpPr>
      <xdr:spPr>
        <a:xfrm>
          <a:off x="916305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453390</xdr:rowOff>
    </xdr:to>
    <xdr:sp>
      <xdr:nvSpPr>
        <xdr:cNvPr id="1427" name="Text Box 1" hidden="1"/>
        <xdr:cNvSpPr txBox="1"/>
      </xdr:nvSpPr>
      <xdr:spPr>
        <a:xfrm>
          <a:off x="916305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396875</xdr:rowOff>
    </xdr:to>
    <xdr:sp>
      <xdr:nvSpPr>
        <xdr:cNvPr id="1428" name="Text Box 1" hidden="1"/>
        <xdr:cNvSpPr txBox="1"/>
      </xdr:nvSpPr>
      <xdr:spPr>
        <a:xfrm>
          <a:off x="916305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407035</xdr:rowOff>
    </xdr:to>
    <xdr:sp>
      <xdr:nvSpPr>
        <xdr:cNvPr id="1429" name="Text Box 1" hidden="1"/>
        <xdr:cNvSpPr txBox="1"/>
      </xdr:nvSpPr>
      <xdr:spPr>
        <a:xfrm>
          <a:off x="916305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3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31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3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3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34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35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36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437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38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39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440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441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442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4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4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4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4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47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4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49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450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51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52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453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454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455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5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57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58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459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60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61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462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463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64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465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466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467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468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69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70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71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72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73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74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75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1476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477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478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1479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1480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1481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82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83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84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139700</xdr:rowOff>
    </xdr:to>
    <xdr:sp>
      <xdr:nvSpPr>
        <xdr:cNvPr id="1485" name="Text Box 1" hidden="1"/>
        <xdr:cNvSpPr txBox="1"/>
      </xdr:nvSpPr>
      <xdr:spPr>
        <a:xfrm>
          <a:off x="916305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86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87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39</xdr:row>
      <xdr:rowOff>521970</xdr:rowOff>
    </xdr:to>
    <xdr:sp>
      <xdr:nvSpPr>
        <xdr:cNvPr id="1488" name="Text Box 1" hidden="1"/>
        <xdr:cNvSpPr txBox="1"/>
      </xdr:nvSpPr>
      <xdr:spPr>
        <a:xfrm>
          <a:off x="916305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464820</xdr:rowOff>
    </xdr:to>
    <xdr:sp>
      <xdr:nvSpPr>
        <xdr:cNvPr id="1489" name="Text Box 1" hidden="1"/>
        <xdr:cNvSpPr txBox="1"/>
      </xdr:nvSpPr>
      <xdr:spPr>
        <a:xfrm>
          <a:off x="916305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490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419100</xdr:rowOff>
    </xdr:to>
    <xdr:sp>
      <xdr:nvSpPr>
        <xdr:cNvPr id="1491" name="Text Box 1" hidden="1"/>
        <xdr:cNvSpPr txBox="1"/>
      </xdr:nvSpPr>
      <xdr:spPr>
        <a:xfrm>
          <a:off x="916305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462915</xdr:rowOff>
    </xdr:to>
    <xdr:sp>
      <xdr:nvSpPr>
        <xdr:cNvPr id="1492" name="Text Box 1" hidden="1"/>
        <xdr:cNvSpPr txBox="1"/>
      </xdr:nvSpPr>
      <xdr:spPr>
        <a:xfrm>
          <a:off x="916305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767080</xdr:colOff>
      <xdr:row>40</xdr:row>
      <xdr:rowOff>406400</xdr:rowOff>
    </xdr:to>
    <xdr:sp>
      <xdr:nvSpPr>
        <xdr:cNvPr id="1493" name="Text Box 1" hidden="1"/>
        <xdr:cNvSpPr txBox="1"/>
      </xdr:nvSpPr>
      <xdr:spPr>
        <a:xfrm>
          <a:off x="916305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764540</xdr:colOff>
      <xdr:row>40</xdr:row>
      <xdr:rowOff>416560</xdr:rowOff>
    </xdr:to>
    <xdr:sp>
      <xdr:nvSpPr>
        <xdr:cNvPr id="1494" name="Text Box 1" hidden="1"/>
        <xdr:cNvSpPr txBox="1"/>
      </xdr:nvSpPr>
      <xdr:spPr>
        <a:xfrm>
          <a:off x="916305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495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496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497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132715</xdr:rowOff>
    </xdr:to>
    <xdr:sp>
      <xdr:nvSpPr>
        <xdr:cNvPr id="1498" name="Text Box 1" hidden="1"/>
        <xdr:cNvSpPr txBox="1"/>
      </xdr:nvSpPr>
      <xdr:spPr>
        <a:xfrm>
          <a:off x="916305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499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500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39</xdr:row>
      <xdr:rowOff>518160</xdr:rowOff>
    </xdr:to>
    <xdr:sp>
      <xdr:nvSpPr>
        <xdr:cNvPr id="1501" name="Text Box 1" hidden="1"/>
        <xdr:cNvSpPr txBox="1"/>
      </xdr:nvSpPr>
      <xdr:spPr>
        <a:xfrm>
          <a:off x="916305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1502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1503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408940</xdr:rowOff>
    </xdr:to>
    <xdr:sp>
      <xdr:nvSpPr>
        <xdr:cNvPr id="1504" name="Text Box 1" hidden="1"/>
        <xdr:cNvSpPr txBox="1"/>
      </xdr:nvSpPr>
      <xdr:spPr>
        <a:xfrm>
          <a:off x="916305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1505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397510</xdr:rowOff>
    </xdr:to>
    <xdr:sp>
      <xdr:nvSpPr>
        <xdr:cNvPr id="1506" name="Text Box 1" hidden="1"/>
        <xdr:cNvSpPr txBox="1"/>
      </xdr:nvSpPr>
      <xdr:spPr>
        <a:xfrm>
          <a:off x="916305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763905</xdr:colOff>
      <xdr:row>40</xdr:row>
      <xdr:rowOff>405765</xdr:rowOff>
    </xdr:to>
    <xdr:sp>
      <xdr:nvSpPr>
        <xdr:cNvPr id="1507" name="Text Box 1" hidden="1"/>
        <xdr:cNvSpPr txBox="1"/>
      </xdr:nvSpPr>
      <xdr:spPr>
        <a:xfrm>
          <a:off x="916305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454660</xdr:rowOff>
    </xdr:to>
    <xdr:sp>
      <xdr:nvSpPr>
        <xdr:cNvPr id="1508" name="Text Box 1" hidden="1"/>
        <xdr:cNvSpPr txBox="1"/>
      </xdr:nvSpPr>
      <xdr:spPr>
        <a:xfrm>
          <a:off x="916305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765810</xdr:colOff>
      <xdr:row>40</xdr:row>
      <xdr:rowOff>453390</xdr:rowOff>
    </xdr:to>
    <xdr:sp>
      <xdr:nvSpPr>
        <xdr:cNvPr id="1509" name="Text Box 1" hidden="1"/>
        <xdr:cNvSpPr txBox="1"/>
      </xdr:nvSpPr>
      <xdr:spPr>
        <a:xfrm>
          <a:off x="916305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10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11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12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1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14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15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16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517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518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519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520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521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522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23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24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25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140335</xdr:rowOff>
    </xdr:to>
    <xdr:sp>
      <xdr:nvSpPr>
        <xdr:cNvPr id="1526" name="Text Box 1" hidden="1"/>
        <xdr:cNvSpPr txBox="1"/>
      </xdr:nvSpPr>
      <xdr:spPr>
        <a:xfrm>
          <a:off x="916305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27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28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522605</xdr:rowOff>
    </xdr:to>
    <xdr:sp>
      <xdr:nvSpPr>
        <xdr:cNvPr id="1529" name="Text Box 1" hidden="1"/>
        <xdr:cNvSpPr txBox="1"/>
      </xdr:nvSpPr>
      <xdr:spPr>
        <a:xfrm>
          <a:off x="916305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465455</xdr:rowOff>
    </xdr:to>
    <xdr:sp>
      <xdr:nvSpPr>
        <xdr:cNvPr id="1530" name="Text Box 1" hidden="1"/>
        <xdr:cNvSpPr txBox="1"/>
      </xdr:nvSpPr>
      <xdr:spPr>
        <a:xfrm>
          <a:off x="916305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531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419735</xdr:rowOff>
    </xdr:to>
    <xdr:sp>
      <xdr:nvSpPr>
        <xdr:cNvPr id="1532" name="Text Box 1" hidden="1"/>
        <xdr:cNvSpPr txBox="1"/>
      </xdr:nvSpPr>
      <xdr:spPr>
        <a:xfrm>
          <a:off x="916305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463550</xdr:rowOff>
    </xdr:to>
    <xdr:sp>
      <xdr:nvSpPr>
        <xdr:cNvPr id="1533" name="Text Box 1" hidden="1"/>
        <xdr:cNvSpPr txBox="1"/>
      </xdr:nvSpPr>
      <xdr:spPr>
        <a:xfrm>
          <a:off x="916305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40</xdr:row>
      <xdr:rowOff>407035</xdr:rowOff>
    </xdr:to>
    <xdr:sp>
      <xdr:nvSpPr>
        <xdr:cNvPr id="1534" name="Text Box 1" hidden="1"/>
        <xdr:cNvSpPr txBox="1"/>
      </xdr:nvSpPr>
      <xdr:spPr>
        <a:xfrm>
          <a:off x="916305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765175</xdr:colOff>
      <xdr:row>40</xdr:row>
      <xdr:rowOff>417195</xdr:rowOff>
    </xdr:to>
    <xdr:sp>
      <xdr:nvSpPr>
        <xdr:cNvPr id="1535" name="Text Box 1" hidden="1"/>
        <xdr:cNvSpPr txBox="1"/>
      </xdr:nvSpPr>
      <xdr:spPr>
        <a:xfrm>
          <a:off x="916305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36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37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38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3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4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4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4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543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44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45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546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547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548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49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50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51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52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5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5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5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400050</xdr:rowOff>
    </xdr:to>
    <xdr:sp>
      <xdr:nvSpPr>
        <xdr:cNvPr id="1556" name="Text Box 1" hidden="1"/>
        <xdr:cNvSpPr txBox="1"/>
      </xdr:nvSpPr>
      <xdr:spPr>
        <a:xfrm>
          <a:off x="916305" y="1632585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354330</xdr:rowOff>
    </xdr:to>
    <xdr:sp>
      <xdr:nvSpPr>
        <xdr:cNvPr id="1557" name="Text Box 1" hidden="1"/>
        <xdr:cNvSpPr txBox="1"/>
      </xdr:nvSpPr>
      <xdr:spPr>
        <a:xfrm>
          <a:off x="916305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354330</xdr:rowOff>
    </xdr:to>
    <xdr:sp>
      <xdr:nvSpPr>
        <xdr:cNvPr id="1558" name="Text Box 1" hidden="1"/>
        <xdr:cNvSpPr txBox="1"/>
      </xdr:nvSpPr>
      <xdr:spPr>
        <a:xfrm>
          <a:off x="916305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398145</xdr:rowOff>
    </xdr:to>
    <xdr:sp>
      <xdr:nvSpPr>
        <xdr:cNvPr id="1559" name="Text Box 1" hidden="1"/>
        <xdr:cNvSpPr txBox="1"/>
      </xdr:nvSpPr>
      <xdr:spPr>
        <a:xfrm>
          <a:off x="916305" y="1632585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341630</xdr:rowOff>
    </xdr:to>
    <xdr:sp>
      <xdr:nvSpPr>
        <xdr:cNvPr id="1560" name="Text Box 1" hidden="1"/>
        <xdr:cNvSpPr txBox="1"/>
      </xdr:nvSpPr>
      <xdr:spPr>
        <a:xfrm>
          <a:off x="916305" y="1632585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351790</xdr:rowOff>
    </xdr:to>
    <xdr:sp>
      <xdr:nvSpPr>
        <xdr:cNvPr id="1561" name="Text Box 1" hidden="1"/>
        <xdr:cNvSpPr txBox="1"/>
      </xdr:nvSpPr>
      <xdr:spPr>
        <a:xfrm>
          <a:off x="916305" y="1632585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62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63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64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65405</xdr:rowOff>
    </xdr:to>
    <xdr:sp>
      <xdr:nvSpPr>
        <xdr:cNvPr id="1565" name="Text Box 1" hidden="1"/>
        <xdr:cNvSpPr txBox="1"/>
      </xdr:nvSpPr>
      <xdr:spPr>
        <a:xfrm>
          <a:off x="916305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6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6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156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291465</xdr:rowOff>
    </xdr:to>
    <xdr:sp>
      <xdr:nvSpPr>
        <xdr:cNvPr id="1569" name="Text Box 1" hidden="1"/>
        <xdr:cNvSpPr txBox="1"/>
      </xdr:nvSpPr>
      <xdr:spPr>
        <a:xfrm>
          <a:off x="916305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70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245745</xdr:rowOff>
    </xdr:to>
    <xdr:sp>
      <xdr:nvSpPr>
        <xdr:cNvPr id="1571" name="Text Box 1" hidden="1"/>
        <xdr:cNvSpPr txBox="1"/>
      </xdr:nvSpPr>
      <xdr:spPr>
        <a:xfrm>
          <a:off x="916305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289560</xdr:rowOff>
    </xdr:to>
    <xdr:sp>
      <xdr:nvSpPr>
        <xdr:cNvPr id="1572" name="Text Box 1" hidden="1"/>
        <xdr:cNvSpPr txBox="1"/>
      </xdr:nvSpPr>
      <xdr:spPr>
        <a:xfrm>
          <a:off x="916305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36</xdr:row>
      <xdr:rowOff>233045</xdr:rowOff>
    </xdr:to>
    <xdr:sp>
      <xdr:nvSpPr>
        <xdr:cNvPr id="1573" name="Text Box 1" hidden="1"/>
        <xdr:cNvSpPr txBox="1"/>
      </xdr:nvSpPr>
      <xdr:spPr>
        <a:xfrm>
          <a:off x="91630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765175</xdr:colOff>
      <xdr:row>36</xdr:row>
      <xdr:rowOff>243205</xdr:rowOff>
    </xdr:to>
    <xdr:sp>
      <xdr:nvSpPr>
        <xdr:cNvPr id="1574" name="Text Box 1" hidden="1"/>
        <xdr:cNvSpPr txBox="1"/>
      </xdr:nvSpPr>
      <xdr:spPr>
        <a:xfrm>
          <a:off x="916305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107950</xdr:rowOff>
    </xdr:to>
    <xdr:sp>
      <xdr:nvSpPr>
        <xdr:cNvPr id="1575" name="Text Box 1" hidden="1"/>
        <xdr:cNvSpPr txBox="1"/>
      </xdr:nvSpPr>
      <xdr:spPr>
        <a:xfrm>
          <a:off x="916305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107950</xdr:rowOff>
    </xdr:to>
    <xdr:sp>
      <xdr:nvSpPr>
        <xdr:cNvPr id="1576" name="Text Box 1" hidden="1"/>
        <xdr:cNvSpPr txBox="1"/>
      </xdr:nvSpPr>
      <xdr:spPr>
        <a:xfrm>
          <a:off x="916305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107950</xdr:rowOff>
    </xdr:to>
    <xdr:sp>
      <xdr:nvSpPr>
        <xdr:cNvPr id="1577" name="Text Box 1" hidden="1"/>
        <xdr:cNvSpPr txBox="1"/>
      </xdr:nvSpPr>
      <xdr:spPr>
        <a:xfrm>
          <a:off x="916305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107950</xdr:rowOff>
    </xdr:to>
    <xdr:sp>
      <xdr:nvSpPr>
        <xdr:cNvPr id="1578" name="Text Box 1" hidden="1"/>
        <xdr:cNvSpPr txBox="1"/>
      </xdr:nvSpPr>
      <xdr:spPr>
        <a:xfrm>
          <a:off x="916305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332105</xdr:rowOff>
    </xdr:to>
    <xdr:sp>
      <xdr:nvSpPr>
        <xdr:cNvPr id="1579" name="Text Box 1" hidden="1"/>
        <xdr:cNvSpPr txBox="1"/>
      </xdr:nvSpPr>
      <xdr:spPr>
        <a:xfrm>
          <a:off x="916305" y="16325850"/>
          <a:ext cx="354330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0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1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2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3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351790</xdr:rowOff>
    </xdr:to>
    <xdr:sp>
      <xdr:nvSpPr>
        <xdr:cNvPr id="1584" name="Text Box 1" hidden="1"/>
        <xdr:cNvSpPr txBox="1"/>
      </xdr:nvSpPr>
      <xdr:spPr>
        <a:xfrm>
          <a:off x="916305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5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6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7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588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351790</xdr:rowOff>
    </xdr:to>
    <xdr:sp>
      <xdr:nvSpPr>
        <xdr:cNvPr id="1589" name="Text Box 1" hidden="1"/>
        <xdr:cNvSpPr txBox="1"/>
      </xdr:nvSpPr>
      <xdr:spPr>
        <a:xfrm>
          <a:off x="916305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386080</xdr:rowOff>
    </xdr:to>
    <xdr:sp>
      <xdr:nvSpPr>
        <xdr:cNvPr id="1590" name="Text Box 1" hidden="1"/>
        <xdr:cNvSpPr txBox="1"/>
      </xdr:nvSpPr>
      <xdr:spPr>
        <a:xfrm>
          <a:off x="916305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386080</xdr:rowOff>
    </xdr:to>
    <xdr:sp>
      <xdr:nvSpPr>
        <xdr:cNvPr id="1591" name="Text Box 1" hidden="1"/>
        <xdr:cNvSpPr txBox="1"/>
      </xdr:nvSpPr>
      <xdr:spPr>
        <a:xfrm>
          <a:off x="916305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386080</xdr:rowOff>
    </xdr:to>
    <xdr:sp>
      <xdr:nvSpPr>
        <xdr:cNvPr id="1592" name="Text Box 1" hidden="1"/>
        <xdr:cNvSpPr txBox="1"/>
      </xdr:nvSpPr>
      <xdr:spPr>
        <a:xfrm>
          <a:off x="916305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386080</xdr:rowOff>
    </xdr:to>
    <xdr:sp>
      <xdr:nvSpPr>
        <xdr:cNvPr id="1593" name="Text Box 1" hidden="1"/>
        <xdr:cNvSpPr txBox="1"/>
      </xdr:nvSpPr>
      <xdr:spPr>
        <a:xfrm>
          <a:off x="916305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147955</xdr:rowOff>
    </xdr:to>
    <xdr:sp>
      <xdr:nvSpPr>
        <xdr:cNvPr id="1594" name="Text Box 1" hidden="1"/>
        <xdr:cNvSpPr txBox="1"/>
      </xdr:nvSpPr>
      <xdr:spPr>
        <a:xfrm>
          <a:off x="916305" y="109601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219710</xdr:rowOff>
    </xdr:to>
    <xdr:sp>
      <xdr:nvSpPr>
        <xdr:cNvPr id="1595" name="Text Box 1" hidden="1"/>
        <xdr:cNvSpPr txBox="1"/>
      </xdr:nvSpPr>
      <xdr:spPr>
        <a:xfrm>
          <a:off x="916305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219710</xdr:rowOff>
    </xdr:to>
    <xdr:sp>
      <xdr:nvSpPr>
        <xdr:cNvPr id="1596" name="Text Box 1" hidden="1"/>
        <xdr:cNvSpPr txBox="1"/>
      </xdr:nvSpPr>
      <xdr:spPr>
        <a:xfrm>
          <a:off x="916305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219710</xdr:rowOff>
    </xdr:to>
    <xdr:sp>
      <xdr:nvSpPr>
        <xdr:cNvPr id="1597" name="Text Box 1" hidden="1"/>
        <xdr:cNvSpPr txBox="1"/>
      </xdr:nvSpPr>
      <xdr:spPr>
        <a:xfrm>
          <a:off x="916305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219710</xdr:rowOff>
    </xdr:to>
    <xdr:sp>
      <xdr:nvSpPr>
        <xdr:cNvPr id="1598" name="Text Box 1" hidden="1"/>
        <xdr:cNvSpPr txBox="1"/>
      </xdr:nvSpPr>
      <xdr:spPr>
        <a:xfrm>
          <a:off x="916305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263525</xdr:rowOff>
    </xdr:to>
    <xdr:sp>
      <xdr:nvSpPr>
        <xdr:cNvPr id="1599" name="Text Box 1" hidden="1"/>
        <xdr:cNvSpPr txBox="1"/>
      </xdr:nvSpPr>
      <xdr:spPr>
        <a:xfrm>
          <a:off x="916305" y="10960100"/>
          <a:ext cx="35369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414020</xdr:rowOff>
    </xdr:to>
    <xdr:sp>
      <xdr:nvSpPr>
        <xdr:cNvPr id="1600" name="Text Box 1" hidden="1"/>
        <xdr:cNvSpPr txBox="1"/>
      </xdr:nvSpPr>
      <xdr:spPr>
        <a:xfrm>
          <a:off x="916305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414020</xdr:rowOff>
    </xdr:to>
    <xdr:sp>
      <xdr:nvSpPr>
        <xdr:cNvPr id="1601" name="Text Box 1" hidden="1"/>
        <xdr:cNvSpPr txBox="1"/>
      </xdr:nvSpPr>
      <xdr:spPr>
        <a:xfrm>
          <a:off x="916305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414020</xdr:rowOff>
    </xdr:to>
    <xdr:sp>
      <xdr:nvSpPr>
        <xdr:cNvPr id="1602" name="Text Box 1" hidden="1"/>
        <xdr:cNvSpPr txBox="1"/>
      </xdr:nvSpPr>
      <xdr:spPr>
        <a:xfrm>
          <a:off x="916305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25</xdr:row>
      <xdr:rowOff>414020</xdr:rowOff>
    </xdr:to>
    <xdr:sp>
      <xdr:nvSpPr>
        <xdr:cNvPr id="1603" name="Text Box 1" hidden="1"/>
        <xdr:cNvSpPr txBox="1"/>
      </xdr:nvSpPr>
      <xdr:spPr>
        <a:xfrm>
          <a:off x="916305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833120</xdr:colOff>
      <xdr:row>26</xdr:row>
      <xdr:rowOff>175895</xdr:rowOff>
    </xdr:to>
    <xdr:sp>
      <xdr:nvSpPr>
        <xdr:cNvPr id="1604" name="Text Box 1" hidden="1"/>
        <xdr:cNvSpPr txBox="1"/>
      </xdr:nvSpPr>
      <xdr:spPr>
        <a:xfrm>
          <a:off x="916305" y="10960100"/>
          <a:ext cx="35369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403860</xdr:rowOff>
    </xdr:to>
    <xdr:sp>
      <xdr:nvSpPr>
        <xdr:cNvPr id="1605" name="Text Box 1" hidden="1"/>
        <xdr:cNvSpPr txBox="1"/>
      </xdr:nvSpPr>
      <xdr:spPr>
        <a:xfrm>
          <a:off x="916305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403860</xdr:rowOff>
    </xdr:to>
    <xdr:sp>
      <xdr:nvSpPr>
        <xdr:cNvPr id="1606" name="Text Box 1" hidden="1"/>
        <xdr:cNvSpPr txBox="1"/>
      </xdr:nvSpPr>
      <xdr:spPr>
        <a:xfrm>
          <a:off x="916305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403860</xdr:rowOff>
    </xdr:to>
    <xdr:sp>
      <xdr:nvSpPr>
        <xdr:cNvPr id="1607" name="Text Box 1" hidden="1"/>
        <xdr:cNvSpPr txBox="1"/>
      </xdr:nvSpPr>
      <xdr:spPr>
        <a:xfrm>
          <a:off x="916305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25</xdr:row>
      <xdr:rowOff>403860</xdr:rowOff>
    </xdr:to>
    <xdr:sp>
      <xdr:nvSpPr>
        <xdr:cNvPr id="1608" name="Text Box 1" hidden="1"/>
        <xdr:cNvSpPr txBox="1"/>
      </xdr:nvSpPr>
      <xdr:spPr>
        <a:xfrm>
          <a:off x="916305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163195</xdr:rowOff>
    </xdr:to>
    <xdr:sp>
      <xdr:nvSpPr>
        <xdr:cNvPr id="1609" name="Text Box 1" hidden="1"/>
        <xdr:cNvSpPr txBox="1"/>
      </xdr:nvSpPr>
      <xdr:spPr>
        <a:xfrm>
          <a:off x="916305" y="109601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26</xdr:row>
      <xdr:rowOff>163195</xdr:rowOff>
    </xdr:to>
    <xdr:sp>
      <xdr:nvSpPr>
        <xdr:cNvPr id="1610" name="Text Box 1" hidden="1"/>
        <xdr:cNvSpPr txBox="1"/>
      </xdr:nvSpPr>
      <xdr:spPr>
        <a:xfrm>
          <a:off x="916305" y="109601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157480</xdr:rowOff>
    </xdr:to>
    <xdr:sp>
      <xdr:nvSpPr>
        <xdr:cNvPr id="1611" name="Text Box 1" hidden="1"/>
        <xdr:cNvSpPr txBox="1"/>
      </xdr:nvSpPr>
      <xdr:spPr>
        <a:xfrm>
          <a:off x="916305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157480</xdr:rowOff>
    </xdr:to>
    <xdr:sp>
      <xdr:nvSpPr>
        <xdr:cNvPr id="1612" name="Text Box 1" hidden="1"/>
        <xdr:cNvSpPr txBox="1"/>
      </xdr:nvSpPr>
      <xdr:spPr>
        <a:xfrm>
          <a:off x="916305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157480</xdr:rowOff>
    </xdr:to>
    <xdr:sp>
      <xdr:nvSpPr>
        <xdr:cNvPr id="1613" name="Text Box 1" hidden="1"/>
        <xdr:cNvSpPr txBox="1"/>
      </xdr:nvSpPr>
      <xdr:spPr>
        <a:xfrm>
          <a:off x="916305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157480</xdr:rowOff>
    </xdr:to>
    <xdr:sp>
      <xdr:nvSpPr>
        <xdr:cNvPr id="1614" name="Text Box 1" hidden="1"/>
        <xdr:cNvSpPr txBox="1"/>
      </xdr:nvSpPr>
      <xdr:spPr>
        <a:xfrm>
          <a:off x="916305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330835</xdr:rowOff>
    </xdr:to>
    <xdr:sp>
      <xdr:nvSpPr>
        <xdr:cNvPr id="1615" name="Text Box 1" hidden="1"/>
        <xdr:cNvSpPr txBox="1"/>
      </xdr:nvSpPr>
      <xdr:spPr>
        <a:xfrm>
          <a:off x="916305" y="10960100"/>
          <a:ext cx="35433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16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17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18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19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27</xdr:row>
      <xdr:rowOff>168910</xdr:rowOff>
    </xdr:to>
    <xdr:sp>
      <xdr:nvSpPr>
        <xdr:cNvPr id="1620" name="Text Box 1" hidden="1"/>
        <xdr:cNvSpPr txBox="1"/>
      </xdr:nvSpPr>
      <xdr:spPr>
        <a:xfrm>
          <a:off x="916305" y="10960100"/>
          <a:ext cx="354330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621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622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623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199390</xdr:rowOff>
    </xdr:to>
    <xdr:sp>
      <xdr:nvSpPr>
        <xdr:cNvPr id="1624" name="Text Box 1" hidden="1"/>
        <xdr:cNvSpPr txBox="1"/>
      </xdr:nvSpPr>
      <xdr:spPr>
        <a:xfrm>
          <a:off x="916305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833755</xdr:colOff>
      <xdr:row>36</xdr:row>
      <xdr:rowOff>351790</xdr:rowOff>
    </xdr:to>
    <xdr:sp>
      <xdr:nvSpPr>
        <xdr:cNvPr id="1625" name="Text Box 1" hidden="1"/>
        <xdr:cNvSpPr txBox="1"/>
      </xdr:nvSpPr>
      <xdr:spPr>
        <a:xfrm>
          <a:off x="916305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835660</xdr:colOff>
      <xdr:row>26</xdr:row>
      <xdr:rowOff>241300</xdr:rowOff>
    </xdr:to>
    <xdr:sp>
      <xdr:nvSpPr>
        <xdr:cNvPr id="1626" name="Text Box 1" hidden="1"/>
        <xdr:cNvSpPr txBox="1"/>
      </xdr:nvSpPr>
      <xdr:spPr>
        <a:xfrm>
          <a:off x="916305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835660</xdr:colOff>
      <xdr:row>26</xdr:row>
      <xdr:rowOff>241300</xdr:rowOff>
    </xdr:to>
    <xdr:sp>
      <xdr:nvSpPr>
        <xdr:cNvPr id="1627" name="Text Box 1" hidden="1"/>
        <xdr:cNvSpPr txBox="1"/>
      </xdr:nvSpPr>
      <xdr:spPr>
        <a:xfrm>
          <a:off x="916305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835660</xdr:colOff>
      <xdr:row>26</xdr:row>
      <xdr:rowOff>241300</xdr:rowOff>
    </xdr:to>
    <xdr:sp>
      <xdr:nvSpPr>
        <xdr:cNvPr id="1628" name="Text Box 1" hidden="1"/>
        <xdr:cNvSpPr txBox="1"/>
      </xdr:nvSpPr>
      <xdr:spPr>
        <a:xfrm>
          <a:off x="916305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835660</xdr:colOff>
      <xdr:row>26</xdr:row>
      <xdr:rowOff>241300</xdr:rowOff>
    </xdr:to>
    <xdr:sp>
      <xdr:nvSpPr>
        <xdr:cNvPr id="1629" name="Text Box 1" hidden="1"/>
        <xdr:cNvSpPr txBox="1"/>
      </xdr:nvSpPr>
      <xdr:spPr>
        <a:xfrm>
          <a:off x="916305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835660</xdr:colOff>
      <xdr:row>27</xdr:row>
      <xdr:rowOff>60325</xdr:rowOff>
    </xdr:to>
    <xdr:sp>
      <xdr:nvSpPr>
        <xdr:cNvPr id="1630" name="Text Box 1" hidden="1"/>
        <xdr:cNvSpPr txBox="1"/>
      </xdr:nvSpPr>
      <xdr:spPr>
        <a:xfrm>
          <a:off x="916305" y="11474450"/>
          <a:ext cx="35623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834390</xdr:colOff>
      <xdr:row>36</xdr:row>
      <xdr:rowOff>199390</xdr:rowOff>
    </xdr:to>
    <xdr:sp>
      <xdr:nvSpPr>
        <xdr:cNvPr id="1631" name="Text Box 1" hidden="1"/>
        <xdr:cNvSpPr txBox="1"/>
      </xdr:nvSpPr>
      <xdr:spPr>
        <a:xfrm>
          <a:off x="916305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834390</xdr:colOff>
      <xdr:row>36</xdr:row>
      <xdr:rowOff>199390</xdr:rowOff>
    </xdr:to>
    <xdr:sp>
      <xdr:nvSpPr>
        <xdr:cNvPr id="1632" name="Text Box 1" hidden="1"/>
        <xdr:cNvSpPr txBox="1"/>
      </xdr:nvSpPr>
      <xdr:spPr>
        <a:xfrm>
          <a:off x="916305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834390</xdr:colOff>
      <xdr:row>36</xdr:row>
      <xdr:rowOff>199390</xdr:rowOff>
    </xdr:to>
    <xdr:sp>
      <xdr:nvSpPr>
        <xdr:cNvPr id="1633" name="Text Box 1" hidden="1"/>
        <xdr:cNvSpPr txBox="1"/>
      </xdr:nvSpPr>
      <xdr:spPr>
        <a:xfrm>
          <a:off x="916305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834390</xdr:colOff>
      <xdr:row>36</xdr:row>
      <xdr:rowOff>199390</xdr:rowOff>
    </xdr:to>
    <xdr:sp>
      <xdr:nvSpPr>
        <xdr:cNvPr id="1634" name="Text Box 1" hidden="1"/>
        <xdr:cNvSpPr txBox="1"/>
      </xdr:nvSpPr>
      <xdr:spPr>
        <a:xfrm>
          <a:off x="916305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834390</xdr:colOff>
      <xdr:row>36</xdr:row>
      <xdr:rowOff>351790</xdr:rowOff>
    </xdr:to>
    <xdr:sp>
      <xdr:nvSpPr>
        <xdr:cNvPr id="1635" name="Text Box 1" hidden="1"/>
        <xdr:cNvSpPr txBox="1"/>
      </xdr:nvSpPr>
      <xdr:spPr>
        <a:xfrm>
          <a:off x="916305" y="16325850"/>
          <a:ext cx="35496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36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37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38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39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186055</xdr:rowOff>
    </xdr:to>
    <xdr:sp>
      <xdr:nvSpPr>
        <xdr:cNvPr id="1640" name="Text Box 1" hidden="1"/>
        <xdr:cNvSpPr txBox="1"/>
      </xdr:nvSpPr>
      <xdr:spPr>
        <a:xfrm>
          <a:off x="916305" y="109601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41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42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43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5080</xdr:rowOff>
    </xdr:to>
    <xdr:sp>
      <xdr:nvSpPr>
        <xdr:cNvPr id="1644" name="Text Box 1" hidden="1"/>
        <xdr:cNvSpPr txBox="1"/>
      </xdr:nvSpPr>
      <xdr:spPr>
        <a:xfrm>
          <a:off x="916305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186055</xdr:rowOff>
    </xdr:to>
    <xdr:sp>
      <xdr:nvSpPr>
        <xdr:cNvPr id="1645" name="Text Box 1" hidden="1"/>
        <xdr:cNvSpPr txBox="1"/>
      </xdr:nvSpPr>
      <xdr:spPr>
        <a:xfrm>
          <a:off x="916305" y="109601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46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47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48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49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18415</xdr:rowOff>
    </xdr:to>
    <xdr:sp>
      <xdr:nvSpPr>
        <xdr:cNvPr id="1650" name="Text Box 1" hidden="1"/>
        <xdr:cNvSpPr txBox="1"/>
      </xdr:nvSpPr>
      <xdr:spPr>
        <a:xfrm>
          <a:off x="916305" y="109601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51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52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53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25</xdr:row>
      <xdr:rowOff>199390</xdr:rowOff>
    </xdr:to>
    <xdr:sp>
      <xdr:nvSpPr>
        <xdr:cNvPr id="1654" name="Text Box 1" hidden="1"/>
        <xdr:cNvSpPr txBox="1"/>
      </xdr:nvSpPr>
      <xdr:spPr>
        <a:xfrm>
          <a:off x="916305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833755</xdr:colOff>
      <xdr:row>26</xdr:row>
      <xdr:rowOff>18415</xdr:rowOff>
    </xdr:to>
    <xdr:sp>
      <xdr:nvSpPr>
        <xdr:cNvPr id="1655" name="Text Box 1" hidden="1"/>
        <xdr:cNvSpPr txBox="1"/>
      </xdr:nvSpPr>
      <xdr:spPr>
        <a:xfrm>
          <a:off x="916305" y="109601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834390</xdr:colOff>
      <xdr:row>25</xdr:row>
      <xdr:rowOff>199390</xdr:rowOff>
    </xdr:to>
    <xdr:sp>
      <xdr:nvSpPr>
        <xdr:cNvPr id="1656" name="Text Box 1" hidden="1"/>
        <xdr:cNvSpPr txBox="1"/>
      </xdr:nvSpPr>
      <xdr:spPr>
        <a:xfrm>
          <a:off x="916305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834390</xdr:colOff>
      <xdr:row>25</xdr:row>
      <xdr:rowOff>199390</xdr:rowOff>
    </xdr:to>
    <xdr:sp>
      <xdr:nvSpPr>
        <xdr:cNvPr id="1657" name="Text Box 1" hidden="1"/>
        <xdr:cNvSpPr txBox="1"/>
      </xdr:nvSpPr>
      <xdr:spPr>
        <a:xfrm>
          <a:off x="916305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834390</xdr:colOff>
      <xdr:row>25</xdr:row>
      <xdr:rowOff>199390</xdr:rowOff>
    </xdr:to>
    <xdr:sp>
      <xdr:nvSpPr>
        <xdr:cNvPr id="1658" name="Text Box 1" hidden="1"/>
        <xdr:cNvSpPr txBox="1"/>
      </xdr:nvSpPr>
      <xdr:spPr>
        <a:xfrm>
          <a:off x="916305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834390</xdr:colOff>
      <xdr:row>25</xdr:row>
      <xdr:rowOff>199390</xdr:rowOff>
    </xdr:to>
    <xdr:sp>
      <xdr:nvSpPr>
        <xdr:cNvPr id="1659" name="Text Box 1" hidden="1"/>
        <xdr:cNvSpPr txBox="1"/>
      </xdr:nvSpPr>
      <xdr:spPr>
        <a:xfrm>
          <a:off x="916305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834390</xdr:colOff>
      <xdr:row>26</xdr:row>
      <xdr:rowOff>18415</xdr:rowOff>
    </xdr:to>
    <xdr:sp>
      <xdr:nvSpPr>
        <xdr:cNvPr id="1660" name="Text Box 1" hidden="1"/>
        <xdr:cNvSpPr txBox="1"/>
      </xdr:nvSpPr>
      <xdr:spPr>
        <a:xfrm>
          <a:off x="916305" y="10960100"/>
          <a:ext cx="35496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661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662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663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664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178435</xdr:rowOff>
    </xdr:to>
    <xdr:sp>
      <xdr:nvSpPr>
        <xdr:cNvPr id="1665" name="Text Box 1" hidden="1"/>
        <xdr:cNvSpPr txBox="1"/>
      </xdr:nvSpPr>
      <xdr:spPr>
        <a:xfrm>
          <a:off x="88519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66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67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68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69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351790</xdr:rowOff>
    </xdr:to>
    <xdr:sp>
      <xdr:nvSpPr>
        <xdr:cNvPr id="1670" name="Text Box 1" hidden="1"/>
        <xdr:cNvSpPr txBox="1"/>
      </xdr:nvSpPr>
      <xdr:spPr>
        <a:xfrm>
          <a:off x="885190" y="1632585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71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72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73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1674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37</xdr:row>
      <xdr:rowOff>233045</xdr:rowOff>
    </xdr:to>
    <xdr:sp>
      <xdr:nvSpPr>
        <xdr:cNvPr id="1675" name="Text Box 1" hidden="1"/>
        <xdr:cNvSpPr txBox="1"/>
      </xdr:nvSpPr>
      <xdr:spPr>
        <a:xfrm>
          <a:off x="885190" y="1632585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199390</xdr:rowOff>
    </xdr:to>
    <xdr:sp>
      <xdr:nvSpPr>
        <xdr:cNvPr id="1676" name="Text Box 1" hidden="1"/>
        <xdr:cNvSpPr txBox="1"/>
      </xdr:nvSpPr>
      <xdr:spPr>
        <a:xfrm>
          <a:off x="88519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199390</xdr:rowOff>
    </xdr:to>
    <xdr:sp>
      <xdr:nvSpPr>
        <xdr:cNvPr id="1677" name="Text Box 1" hidden="1"/>
        <xdr:cNvSpPr txBox="1"/>
      </xdr:nvSpPr>
      <xdr:spPr>
        <a:xfrm>
          <a:off x="88519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199390</xdr:rowOff>
    </xdr:to>
    <xdr:sp>
      <xdr:nvSpPr>
        <xdr:cNvPr id="1678" name="Text Box 1" hidden="1"/>
        <xdr:cNvSpPr txBox="1"/>
      </xdr:nvSpPr>
      <xdr:spPr>
        <a:xfrm>
          <a:off x="88519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199390</xdr:rowOff>
    </xdr:to>
    <xdr:sp>
      <xdr:nvSpPr>
        <xdr:cNvPr id="1679" name="Text Box 1" hidden="1"/>
        <xdr:cNvSpPr txBox="1"/>
      </xdr:nvSpPr>
      <xdr:spPr>
        <a:xfrm>
          <a:off x="88519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351790</xdr:rowOff>
    </xdr:to>
    <xdr:sp>
      <xdr:nvSpPr>
        <xdr:cNvPr id="1680" name="Text Box 1" hidden="1"/>
        <xdr:cNvSpPr txBox="1"/>
      </xdr:nvSpPr>
      <xdr:spPr>
        <a:xfrm>
          <a:off x="885190" y="1632585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319405</xdr:rowOff>
    </xdr:to>
    <xdr:sp>
      <xdr:nvSpPr>
        <xdr:cNvPr id="1681" name="Text Box 1" hidden="1"/>
        <xdr:cNvSpPr txBox="1"/>
      </xdr:nvSpPr>
      <xdr:spPr>
        <a:xfrm>
          <a:off x="88519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319405</xdr:rowOff>
    </xdr:to>
    <xdr:sp>
      <xdr:nvSpPr>
        <xdr:cNvPr id="1682" name="Text Box 1" hidden="1"/>
        <xdr:cNvSpPr txBox="1"/>
      </xdr:nvSpPr>
      <xdr:spPr>
        <a:xfrm>
          <a:off x="88519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319405</xdr:rowOff>
    </xdr:to>
    <xdr:sp>
      <xdr:nvSpPr>
        <xdr:cNvPr id="1683" name="Text Box 1" hidden="1"/>
        <xdr:cNvSpPr txBox="1"/>
      </xdr:nvSpPr>
      <xdr:spPr>
        <a:xfrm>
          <a:off x="88519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319405</xdr:rowOff>
    </xdr:to>
    <xdr:sp>
      <xdr:nvSpPr>
        <xdr:cNvPr id="1684" name="Text Box 1" hidden="1"/>
        <xdr:cNvSpPr txBox="1"/>
      </xdr:nvSpPr>
      <xdr:spPr>
        <a:xfrm>
          <a:off x="88519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471170</xdr:rowOff>
    </xdr:to>
    <xdr:sp>
      <xdr:nvSpPr>
        <xdr:cNvPr id="1685" name="Text Box 1" hidden="1"/>
        <xdr:cNvSpPr txBox="1"/>
      </xdr:nvSpPr>
      <xdr:spPr>
        <a:xfrm>
          <a:off x="885190" y="16325850"/>
          <a:ext cx="35369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360680</xdr:rowOff>
    </xdr:to>
    <xdr:sp>
      <xdr:nvSpPr>
        <xdr:cNvPr id="1686" name="Text Box 1" hidden="1"/>
        <xdr:cNvSpPr txBox="1"/>
      </xdr:nvSpPr>
      <xdr:spPr>
        <a:xfrm>
          <a:off x="88519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360680</xdr:rowOff>
    </xdr:to>
    <xdr:sp>
      <xdr:nvSpPr>
        <xdr:cNvPr id="1687" name="Text Box 1" hidden="1"/>
        <xdr:cNvSpPr txBox="1"/>
      </xdr:nvSpPr>
      <xdr:spPr>
        <a:xfrm>
          <a:off x="88519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360680</xdr:rowOff>
    </xdr:to>
    <xdr:sp>
      <xdr:nvSpPr>
        <xdr:cNvPr id="1688" name="Text Box 1" hidden="1"/>
        <xdr:cNvSpPr txBox="1"/>
      </xdr:nvSpPr>
      <xdr:spPr>
        <a:xfrm>
          <a:off x="88519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360680</xdr:rowOff>
    </xdr:to>
    <xdr:sp>
      <xdr:nvSpPr>
        <xdr:cNvPr id="1689" name="Text Box 1" hidden="1"/>
        <xdr:cNvSpPr txBox="1"/>
      </xdr:nvSpPr>
      <xdr:spPr>
        <a:xfrm>
          <a:off x="88519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802005</xdr:colOff>
      <xdr:row>36</xdr:row>
      <xdr:rowOff>513080</xdr:rowOff>
    </xdr:to>
    <xdr:sp>
      <xdr:nvSpPr>
        <xdr:cNvPr id="1690" name="Text Box 1" hidden="1"/>
        <xdr:cNvSpPr txBox="1"/>
      </xdr:nvSpPr>
      <xdr:spPr>
        <a:xfrm>
          <a:off x="885190" y="16325850"/>
          <a:ext cx="35369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618490</xdr:rowOff>
    </xdr:to>
    <xdr:sp>
      <xdr:nvSpPr>
        <xdr:cNvPr id="1691" name="Text Box 1" hidden="1"/>
        <xdr:cNvSpPr txBox="1"/>
      </xdr:nvSpPr>
      <xdr:spPr>
        <a:xfrm>
          <a:off x="88519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618490</xdr:rowOff>
    </xdr:to>
    <xdr:sp>
      <xdr:nvSpPr>
        <xdr:cNvPr id="1692" name="Text Box 1" hidden="1"/>
        <xdr:cNvSpPr txBox="1"/>
      </xdr:nvSpPr>
      <xdr:spPr>
        <a:xfrm>
          <a:off x="88519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618490</xdr:rowOff>
    </xdr:to>
    <xdr:sp>
      <xdr:nvSpPr>
        <xdr:cNvPr id="1693" name="Text Box 1" hidden="1"/>
        <xdr:cNvSpPr txBox="1"/>
      </xdr:nvSpPr>
      <xdr:spPr>
        <a:xfrm>
          <a:off x="88519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618490</xdr:rowOff>
    </xdr:to>
    <xdr:sp>
      <xdr:nvSpPr>
        <xdr:cNvPr id="1694" name="Text Box 1" hidden="1"/>
        <xdr:cNvSpPr txBox="1"/>
      </xdr:nvSpPr>
      <xdr:spPr>
        <a:xfrm>
          <a:off x="88519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189865</xdr:rowOff>
    </xdr:to>
    <xdr:sp>
      <xdr:nvSpPr>
        <xdr:cNvPr id="1695" name="Text Box 1" hidden="1"/>
        <xdr:cNvSpPr txBox="1"/>
      </xdr:nvSpPr>
      <xdr:spPr>
        <a:xfrm>
          <a:off x="885190" y="18554700"/>
          <a:ext cx="35369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735965</xdr:colOff>
      <xdr:row>40</xdr:row>
      <xdr:rowOff>196215</xdr:rowOff>
    </xdr:to>
    <xdr:sp>
      <xdr:nvSpPr>
        <xdr:cNvPr id="1696" name="Text Box 1" hidden="1"/>
        <xdr:cNvSpPr txBox="1"/>
      </xdr:nvSpPr>
      <xdr:spPr>
        <a:xfrm>
          <a:off x="88519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735965</xdr:colOff>
      <xdr:row>40</xdr:row>
      <xdr:rowOff>196215</xdr:rowOff>
    </xdr:to>
    <xdr:sp>
      <xdr:nvSpPr>
        <xdr:cNvPr id="1697" name="Text Box 1" hidden="1"/>
        <xdr:cNvSpPr txBox="1"/>
      </xdr:nvSpPr>
      <xdr:spPr>
        <a:xfrm>
          <a:off x="88519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735965</xdr:colOff>
      <xdr:row>40</xdr:row>
      <xdr:rowOff>196215</xdr:rowOff>
    </xdr:to>
    <xdr:sp>
      <xdr:nvSpPr>
        <xdr:cNvPr id="1698" name="Text Box 1" hidden="1"/>
        <xdr:cNvSpPr txBox="1"/>
      </xdr:nvSpPr>
      <xdr:spPr>
        <a:xfrm>
          <a:off x="88519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735965</xdr:colOff>
      <xdr:row>40</xdr:row>
      <xdr:rowOff>196215</xdr:rowOff>
    </xdr:to>
    <xdr:sp>
      <xdr:nvSpPr>
        <xdr:cNvPr id="1699" name="Text Box 1" hidden="1"/>
        <xdr:cNvSpPr txBox="1"/>
      </xdr:nvSpPr>
      <xdr:spPr>
        <a:xfrm>
          <a:off x="88519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735965</xdr:colOff>
      <xdr:row>40</xdr:row>
      <xdr:rowOff>408940</xdr:rowOff>
    </xdr:to>
    <xdr:sp>
      <xdr:nvSpPr>
        <xdr:cNvPr id="1700" name="Text Box 1" hidden="1"/>
        <xdr:cNvSpPr txBox="1"/>
      </xdr:nvSpPr>
      <xdr:spPr>
        <a:xfrm>
          <a:off x="885190" y="18554700"/>
          <a:ext cx="28765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1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2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3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4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05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0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1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1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1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1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1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1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1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1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1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1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2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2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2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2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2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2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2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2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2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2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3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3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3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3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3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3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314960</xdr:rowOff>
    </xdr:to>
    <xdr:sp>
      <xdr:nvSpPr>
        <xdr:cNvPr id="1736" name="Text Box 1" hidden="1"/>
        <xdr:cNvSpPr txBox="1"/>
      </xdr:nvSpPr>
      <xdr:spPr>
        <a:xfrm>
          <a:off x="88519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314960</xdr:rowOff>
    </xdr:to>
    <xdr:sp>
      <xdr:nvSpPr>
        <xdr:cNvPr id="1737" name="Text Box 1" hidden="1"/>
        <xdr:cNvSpPr txBox="1"/>
      </xdr:nvSpPr>
      <xdr:spPr>
        <a:xfrm>
          <a:off x="88519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314960</xdr:rowOff>
    </xdr:to>
    <xdr:sp>
      <xdr:nvSpPr>
        <xdr:cNvPr id="1738" name="Text Box 1" hidden="1"/>
        <xdr:cNvSpPr txBox="1"/>
      </xdr:nvSpPr>
      <xdr:spPr>
        <a:xfrm>
          <a:off x="88519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314960</xdr:rowOff>
    </xdr:to>
    <xdr:sp>
      <xdr:nvSpPr>
        <xdr:cNvPr id="1739" name="Text Box 1" hidden="1"/>
        <xdr:cNvSpPr txBox="1"/>
      </xdr:nvSpPr>
      <xdr:spPr>
        <a:xfrm>
          <a:off x="88519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530225</xdr:rowOff>
    </xdr:to>
    <xdr:sp>
      <xdr:nvSpPr>
        <xdr:cNvPr id="1740" name="Text Box 1" hidden="1"/>
        <xdr:cNvSpPr txBox="1"/>
      </xdr:nvSpPr>
      <xdr:spPr>
        <a:xfrm>
          <a:off x="885190" y="30156150"/>
          <a:ext cx="35369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355600</xdr:rowOff>
    </xdr:to>
    <xdr:sp>
      <xdr:nvSpPr>
        <xdr:cNvPr id="1741" name="Text Box 1" hidden="1"/>
        <xdr:cNvSpPr txBox="1"/>
      </xdr:nvSpPr>
      <xdr:spPr>
        <a:xfrm>
          <a:off x="88519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355600</xdr:rowOff>
    </xdr:to>
    <xdr:sp>
      <xdr:nvSpPr>
        <xdr:cNvPr id="1742" name="Text Box 1" hidden="1"/>
        <xdr:cNvSpPr txBox="1"/>
      </xdr:nvSpPr>
      <xdr:spPr>
        <a:xfrm>
          <a:off x="88519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355600</xdr:rowOff>
    </xdr:to>
    <xdr:sp>
      <xdr:nvSpPr>
        <xdr:cNvPr id="1743" name="Text Box 1" hidden="1"/>
        <xdr:cNvSpPr txBox="1"/>
      </xdr:nvSpPr>
      <xdr:spPr>
        <a:xfrm>
          <a:off x="88519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355600</xdr:rowOff>
    </xdr:to>
    <xdr:sp>
      <xdr:nvSpPr>
        <xdr:cNvPr id="1744" name="Text Box 1" hidden="1"/>
        <xdr:cNvSpPr txBox="1"/>
      </xdr:nvSpPr>
      <xdr:spPr>
        <a:xfrm>
          <a:off x="88519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568325</xdr:rowOff>
    </xdr:to>
    <xdr:sp>
      <xdr:nvSpPr>
        <xdr:cNvPr id="1745" name="Text Box 1" hidden="1"/>
        <xdr:cNvSpPr txBox="1"/>
      </xdr:nvSpPr>
      <xdr:spPr>
        <a:xfrm>
          <a:off x="885190" y="30156150"/>
          <a:ext cx="28765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4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4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4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4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5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5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5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5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5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5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5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5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5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5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6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6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6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6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6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6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66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67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68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167005</xdr:rowOff>
    </xdr:to>
    <xdr:sp>
      <xdr:nvSpPr>
        <xdr:cNvPr id="1769" name="Text Box 1" hidden="1"/>
        <xdr:cNvSpPr txBox="1"/>
      </xdr:nvSpPr>
      <xdr:spPr>
        <a:xfrm>
          <a:off x="88519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802005</xdr:colOff>
      <xdr:row>60</xdr:row>
      <xdr:rowOff>382270</xdr:rowOff>
    </xdr:to>
    <xdr:sp>
      <xdr:nvSpPr>
        <xdr:cNvPr id="1770" name="Text Box 1" hidden="1"/>
        <xdr:cNvSpPr txBox="1"/>
      </xdr:nvSpPr>
      <xdr:spPr>
        <a:xfrm>
          <a:off x="88519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71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72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73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207645</xdr:rowOff>
    </xdr:to>
    <xdr:sp>
      <xdr:nvSpPr>
        <xdr:cNvPr id="1774" name="Text Box 1" hidden="1"/>
        <xdr:cNvSpPr txBox="1"/>
      </xdr:nvSpPr>
      <xdr:spPr>
        <a:xfrm>
          <a:off x="88519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735965</xdr:colOff>
      <xdr:row>60</xdr:row>
      <xdr:rowOff>420370</xdr:rowOff>
    </xdr:to>
    <xdr:sp>
      <xdr:nvSpPr>
        <xdr:cNvPr id="1775" name="Text Box 1" hidden="1"/>
        <xdr:cNvSpPr txBox="1"/>
      </xdr:nvSpPr>
      <xdr:spPr>
        <a:xfrm>
          <a:off x="88519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637540</xdr:rowOff>
    </xdr:to>
    <xdr:sp>
      <xdr:nvSpPr>
        <xdr:cNvPr id="1776" name="Text Box 1" hidden="1"/>
        <xdr:cNvSpPr txBox="1"/>
      </xdr:nvSpPr>
      <xdr:spPr>
        <a:xfrm>
          <a:off x="88519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637540</xdr:rowOff>
    </xdr:to>
    <xdr:sp>
      <xdr:nvSpPr>
        <xdr:cNvPr id="1777" name="Text Box 1" hidden="1"/>
        <xdr:cNvSpPr txBox="1"/>
      </xdr:nvSpPr>
      <xdr:spPr>
        <a:xfrm>
          <a:off x="88519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637540</xdr:rowOff>
    </xdr:to>
    <xdr:sp>
      <xdr:nvSpPr>
        <xdr:cNvPr id="1778" name="Text Box 1" hidden="1"/>
        <xdr:cNvSpPr txBox="1"/>
      </xdr:nvSpPr>
      <xdr:spPr>
        <a:xfrm>
          <a:off x="88519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637540</xdr:rowOff>
    </xdr:to>
    <xdr:sp>
      <xdr:nvSpPr>
        <xdr:cNvPr id="1779" name="Text Box 1" hidden="1"/>
        <xdr:cNvSpPr txBox="1"/>
      </xdr:nvSpPr>
      <xdr:spPr>
        <a:xfrm>
          <a:off x="88519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395605</xdr:rowOff>
    </xdr:to>
    <xdr:sp>
      <xdr:nvSpPr>
        <xdr:cNvPr id="1780" name="Text Box 1" hidden="1"/>
        <xdr:cNvSpPr txBox="1"/>
      </xdr:nvSpPr>
      <xdr:spPr>
        <a:xfrm>
          <a:off x="885190" y="18554700"/>
          <a:ext cx="35369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803910</xdr:colOff>
      <xdr:row>39</xdr:row>
      <xdr:rowOff>637540</xdr:rowOff>
    </xdr:to>
    <xdr:sp>
      <xdr:nvSpPr>
        <xdr:cNvPr id="1781" name="Text Box 1" hidden="1"/>
        <xdr:cNvSpPr txBox="1"/>
      </xdr:nvSpPr>
      <xdr:spPr>
        <a:xfrm>
          <a:off x="88519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803910</xdr:colOff>
      <xdr:row>39</xdr:row>
      <xdr:rowOff>637540</xdr:rowOff>
    </xdr:to>
    <xdr:sp>
      <xdr:nvSpPr>
        <xdr:cNvPr id="1782" name="Text Box 1" hidden="1"/>
        <xdr:cNvSpPr txBox="1"/>
      </xdr:nvSpPr>
      <xdr:spPr>
        <a:xfrm>
          <a:off x="88519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803910</xdr:colOff>
      <xdr:row>39</xdr:row>
      <xdr:rowOff>637540</xdr:rowOff>
    </xdr:to>
    <xdr:sp>
      <xdr:nvSpPr>
        <xdr:cNvPr id="1783" name="Text Box 1" hidden="1"/>
        <xdr:cNvSpPr txBox="1"/>
      </xdr:nvSpPr>
      <xdr:spPr>
        <a:xfrm>
          <a:off x="88519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803910</xdr:colOff>
      <xdr:row>39</xdr:row>
      <xdr:rowOff>637540</xdr:rowOff>
    </xdr:to>
    <xdr:sp>
      <xdr:nvSpPr>
        <xdr:cNvPr id="1784" name="Text Box 1" hidden="1"/>
        <xdr:cNvSpPr txBox="1"/>
      </xdr:nvSpPr>
      <xdr:spPr>
        <a:xfrm>
          <a:off x="88519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803910</xdr:colOff>
      <xdr:row>40</xdr:row>
      <xdr:rowOff>394970</xdr:rowOff>
    </xdr:to>
    <xdr:sp>
      <xdr:nvSpPr>
        <xdr:cNvPr id="1785" name="Text Box 1" hidden="1"/>
        <xdr:cNvSpPr txBox="1"/>
      </xdr:nvSpPr>
      <xdr:spPr>
        <a:xfrm>
          <a:off x="885190" y="18554700"/>
          <a:ext cx="35560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803910</xdr:colOff>
      <xdr:row>60</xdr:row>
      <xdr:rowOff>382270</xdr:rowOff>
    </xdr:to>
    <xdr:sp>
      <xdr:nvSpPr>
        <xdr:cNvPr id="1786" name="Text Box 1" hidden="1"/>
        <xdr:cNvSpPr txBox="1"/>
      </xdr:nvSpPr>
      <xdr:spPr>
        <a:xfrm>
          <a:off x="885190" y="30156150"/>
          <a:ext cx="35560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346075</xdr:colOff>
      <xdr:row>39</xdr:row>
      <xdr:rowOff>0</xdr:rowOff>
    </xdr:from>
    <xdr:to>
      <xdr:col>2</xdr:col>
      <xdr:colOff>634365</xdr:colOff>
      <xdr:row>39</xdr:row>
      <xdr:rowOff>627380</xdr:rowOff>
    </xdr:to>
    <xdr:sp>
      <xdr:nvSpPr>
        <xdr:cNvPr id="1787" name="Text Box 1" hidden="1"/>
        <xdr:cNvSpPr txBox="1"/>
      </xdr:nvSpPr>
      <xdr:spPr>
        <a:xfrm>
          <a:off x="782955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346075</xdr:colOff>
      <xdr:row>39</xdr:row>
      <xdr:rowOff>0</xdr:rowOff>
    </xdr:from>
    <xdr:to>
      <xdr:col>2</xdr:col>
      <xdr:colOff>634365</xdr:colOff>
      <xdr:row>39</xdr:row>
      <xdr:rowOff>627380</xdr:rowOff>
    </xdr:to>
    <xdr:sp>
      <xdr:nvSpPr>
        <xdr:cNvPr id="1788" name="Text Box 1" hidden="1"/>
        <xdr:cNvSpPr txBox="1"/>
      </xdr:nvSpPr>
      <xdr:spPr>
        <a:xfrm>
          <a:off x="782955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346075</xdr:colOff>
      <xdr:row>39</xdr:row>
      <xdr:rowOff>0</xdr:rowOff>
    </xdr:from>
    <xdr:to>
      <xdr:col>2</xdr:col>
      <xdr:colOff>634365</xdr:colOff>
      <xdr:row>39</xdr:row>
      <xdr:rowOff>627380</xdr:rowOff>
    </xdr:to>
    <xdr:sp>
      <xdr:nvSpPr>
        <xdr:cNvPr id="1789" name="Text Box 1" hidden="1"/>
        <xdr:cNvSpPr txBox="1"/>
      </xdr:nvSpPr>
      <xdr:spPr>
        <a:xfrm>
          <a:off x="782955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346075</xdr:colOff>
      <xdr:row>39</xdr:row>
      <xdr:rowOff>0</xdr:rowOff>
    </xdr:from>
    <xdr:to>
      <xdr:col>2</xdr:col>
      <xdr:colOff>634365</xdr:colOff>
      <xdr:row>39</xdr:row>
      <xdr:rowOff>627380</xdr:rowOff>
    </xdr:to>
    <xdr:sp>
      <xdr:nvSpPr>
        <xdr:cNvPr id="1790" name="Text Box 1" hidden="1"/>
        <xdr:cNvSpPr txBox="1"/>
      </xdr:nvSpPr>
      <xdr:spPr>
        <a:xfrm>
          <a:off x="782955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346075</xdr:colOff>
      <xdr:row>39</xdr:row>
      <xdr:rowOff>0</xdr:rowOff>
    </xdr:from>
    <xdr:to>
      <xdr:col>2</xdr:col>
      <xdr:colOff>634365</xdr:colOff>
      <xdr:row>40</xdr:row>
      <xdr:rowOff>382905</xdr:rowOff>
    </xdr:to>
    <xdr:sp>
      <xdr:nvSpPr>
        <xdr:cNvPr id="1791" name="Text Box 1" hidden="1"/>
        <xdr:cNvSpPr txBox="1"/>
      </xdr:nvSpPr>
      <xdr:spPr>
        <a:xfrm>
          <a:off x="782955" y="18554700"/>
          <a:ext cx="288290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792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793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794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795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497840</xdr:rowOff>
    </xdr:to>
    <xdr:sp>
      <xdr:nvSpPr>
        <xdr:cNvPr id="1796" name="Text Box 1" hidden="1"/>
        <xdr:cNvSpPr txBox="1"/>
      </xdr:nvSpPr>
      <xdr:spPr>
        <a:xfrm>
          <a:off x="88519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79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79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79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801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2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3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4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806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0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1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811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2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3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4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5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1816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7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8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19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820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1821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822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823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824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825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1826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1827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2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2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832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3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4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83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837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838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839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840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841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5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6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4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5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5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5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5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4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5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6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7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8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59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60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861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862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863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864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865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66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6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6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6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7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7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7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87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1874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1875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1876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1877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7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7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1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2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88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0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1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2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3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4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5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6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1897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1898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1899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1900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1901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2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190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802640</xdr:colOff>
      <xdr:row>60</xdr:row>
      <xdr:rowOff>167005</xdr:rowOff>
    </xdr:to>
    <xdr:sp>
      <xdr:nvSpPr>
        <xdr:cNvPr id="1910" name="Text Box 1" hidden="1"/>
        <xdr:cNvSpPr txBox="1"/>
      </xdr:nvSpPr>
      <xdr:spPr>
        <a:xfrm>
          <a:off x="88519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802640</xdr:colOff>
      <xdr:row>60</xdr:row>
      <xdr:rowOff>167005</xdr:rowOff>
    </xdr:to>
    <xdr:sp>
      <xdr:nvSpPr>
        <xdr:cNvPr id="1911" name="Text Box 1" hidden="1"/>
        <xdr:cNvSpPr txBox="1"/>
      </xdr:nvSpPr>
      <xdr:spPr>
        <a:xfrm>
          <a:off x="88519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802640</xdr:colOff>
      <xdr:row>60</xdr:row>
      <xdr:rowOff>167005</xdr:rowOff>
    </xdr:to>
    <xdr:sp>
      <xdr:nvSpPr>
        <xdr:cNvPr id="1912" name="Text Box 1" hidden="1"/>
        <xdr:cNvSpPr txBox="1"/>
      </xdr:nvSpPr>
      <xdr:spPr>
        <a:xfrm>
          <a:off x="88519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802640</xdr:colOff>
      <xdr:row>60</xdr:row>
      <xdr:rowOff>167005</xdr:rowOff>
    </xdr:to>
    <xdr:sp>
      <xdr:nvSpPr>
        <xdr:cNvPr id="1913" name="Text Box 1" hidden="1"/>
        <xdr:cNvSpPr txBox="1"/>
      </xdr:nvSpPr>
      <xdr:spPr>
        <a:xfrm>
          <a:off x="88519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59</xdr:row>
      <xdr:rowOff>0</xdr:rowOff>
    </xdr:from>
    <xdr:to>
      <xdr:col>2</xdr:col>
      <xdr:colOff>802640</xdr:colOff>
      <xdr:row>60</xdr:row>
      <xdr:rowOff>382270</xdr:rowOff>
    </xdr:to>
    <xdr:sp>
      <xdr:nvSpPr>
        <xdr:cNvPr id="1914" name="Text Box 1" hidden="1"/>
        <xdr:cNvSpPr txBox="1"/>
      </xdr:nvSpPr>
      <xdr:spPr>
        <a:xfrm>
          <a:off x="885190" y="30156150"/>
          <a:ext cx="35433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915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916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917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1918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178435</xdr:rowOff>
    </xdr:to>
    <xdr:sp>
      <xdr:nvSpPr>
        <xdr:cNvPr id="1919" name="Text Box 1" hidden="1"/>
        <xdr:cNvSpPr txBox="1"/>
      </xdr:nvSpPr>
      <xdr:spPr>
        <a:xfrm>
          <a:off x="88519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920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921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922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1923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497840</xdr:rowOff>
    </xdr:to>
    <xdr:sp>
      <xdr:nvSpPr>
        <xdr:cNvPr id="1924" name="Text Box 1" hidden="1"/>
        <xdr:cNvSpPr txBox="1"/>
      </xdr:nvSpPr>
      <xdr:spPr>
        <a:xfrm>
          <a:off x="88519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2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2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2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2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929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2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3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934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3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939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0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1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2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3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1944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5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6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7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1948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1949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950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951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952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1953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1954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1955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5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5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5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5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960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6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62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63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1964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1965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966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967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968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1969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5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6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7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8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8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2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3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4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5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6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7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8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1989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990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991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992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1993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5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6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199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00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00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002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003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004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005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0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0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0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0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1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2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1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18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19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0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1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2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3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4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025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026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027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028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029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1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2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03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38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39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0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1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40</xdr:row>
      <xdr:rowOff>395605</xdr:rowOff>
    </xdr:to>
    <xdr:sp>
      <xdr:nvSpPr>
        <xdr:cNvPr id="2042" name="Text Box 1" hidden="1"/>
        <xdr:cNvSpPr txBox="1"/>
      </xdr:nvSpPr>
      <xdr:spPr>
        <a:xfrm>
          <a:off x="885190" y="185547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3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4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5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39</xdr:row>
      <xdr:rowOff>637540</xdr:rowOff>
    </xdr:to>
    <xdr:sp>
      <xdr:nvSpPr>
        <xdr:cNvPr id="2046" name="Text Box 1" hidden="1"/>
        <xdr:cNvSpPr txBox="1"/>
      </xdr:nvSpPr>
      <xdr:spPr>
        <a:xfrm>
          <a:off x="88519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802640</xdr:colOff>
      <xdr:row>40</xdr:row>
      <xdr:rowOff>395605</xdr:rowOff>
    </xdr:to>
    <xdr:sp>
      <xdr:nvSpPr>
        <xdr:cNvPr id="2047" name="Text Box 1" hidden="1"/>
        <xdr:cNvSpPr txBox="1"/>
      </xdr:nvSpPr>
      <xdr:spPr>
        <a:xfrm>
          <a:off x="885190" y="185547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2048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2049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2050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39</xdr:row>
      <xdr:rowOff>610235</xdr:rowOff>
    </xdr:to>
    <xdr:sp>
      <xdr:nvSpPr>
        <xdr:cNvPr id="2051" name="Text Box 1" hidden="1"/>
        <xdr:cNvSpPr txBox="1"/>
      </xdr:nvSpPr>
      <xdr:spPr>
        <a:xfrm>
          <a:off x="88519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178435</xdr:rowOff>
    </xdr:to>
    <xdr:sp>
      <xdr:nvSpPr>
        <xdr:cNvPr id="2052" name="Text Box 1" hidden="1"/>
        <xdr:cNvSpPr txBox="1"/>
      </xdr:nvSpPr>
      <xdr:spPr>
        <a:xfrm>
          <a:off x="88519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2053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2054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2055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3810</xdr:rowOff>
    </xdr:to>
    <xdr:sp>
      <xdr:nvSpPr>
        <xdr:cNvPr id="2056" name="Text Box 1" hidden="1"/>
        <xdr:cNvSpPr txBox="1"/>
      </xdr:nvSpPr>
      <xdr:spPr>
        <a:xfrm>
          <a:off x="88519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497840</xdr:rowOff>
    </xdr:to>
    <xdr:sp>
      <xdr:nvSpPr>
        <xdr:cNvPr id="2057" name="Text Box 1" hidden="1"/>
        <xdr:cNvSpPr txBox="1"/>
      </xdr:nvSpPr>
      <xdr:spPr>
        <a:xfrm>
          <a:off x="88519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5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5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2062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3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4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2067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8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6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7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7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2072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3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4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5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6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2077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8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79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80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42</xdr:row>
      <xdr:rowOff>13335</xdr:rowOff>
    </xdr:to>
    <xdr:sp>
      <xdr:nvSpPr>
        <xdr:cNvPr id="2081" name="Text Box 1" hidden="1"/>
        <xdr:cNvSpPr txBox="1"/>
      </xdr:nvSpPr>
      <xdr:spPr>
        <a:xfrm>
          <a:off x="88519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41</xdr:row>
      <xdr:rowOff>159385</xdr:rowOff>
    </xdr:to>
    <xdr:sp>
      <xdr:nvSpPr>
        <xdr:cNvPr id="2082" name="Text Box 1" hidden="1"/>
        <xdr:cNvSpPr txBox="1"/>
      </xdr:nvSpPr>
      <xdr:spPr>
        <a:xfrm>
          <a:off x="88519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2083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2084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2085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42</xdr:row>
      <xdr:rowOff>3175</xdr:rowOff>
    </xdr:to>
    <xdr:sp>
      <xdr:nvSpPr>
        <xdr:cNvPr id="2086" name="Text Box 1" hidden="1"/>
        <xdr:cNvSpPr txBox="1"/>
      </xdr:nvSpPr>
      <xdr:spPr>
        <a:xfrm>
          <a:off x="88519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2087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497205</xdr:rowOff>
    </xdr:to>
    <xdr:sp>
      <xdr:nvSpPr>
        <xdr:cNvPr id="2088" name="Text Box 1" hidden="1"/>
        <xdr:cNvSpPr txBox="1"/>
      </xdr:nvSpPr>
      <xdr:spPr>
        <a:xfrm>
          <a:off x="88519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89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0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1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2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2093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4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5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6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42</xdr:row>
      <xdr:rowOff>13970</xdr:rowOff>
    </xdr:to>
    <xdr:sp>
      <xdr:nvSpPr>
        <xdr:cNvPr id="2097" name="Text Box 1" hidden="1"/>
        <xdr:cNvSpPr txBox="1"/>
      </xdr:nvSpPr>
      <xdr:spPr>
        <a:xfrm>
          <a:off x="88519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41</xdr:row>
      <xdr:rowOff>160020</xdr:rowOff>
    </xdr:to>
    <xdr:sp>
      <xdr:nvSpPr>
        <xdr:cNvPr id="2098" name="Text Box 1" hidden="1"/>
        <xdr:cNvSpPr txBox="1"/>
      </xdr:nvSpPr>
      <xdr:spPr>
        <a:xfrm>
          <a:off x="88519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2099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2100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2101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379730</xdr:rowOff>
    </xdr:to>
    <xdr:sp>
      <xdr:nvSpPr>
        <xdr:cNvPr id="2102" name="Text Box 1" hidden="1"/>
        <xdr:cNvSpPr txBox="1"/>
      </xdr:nvSpPr>
      <xdr:spPr>
        <a:xfrm>
          <a:off x="88519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5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6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0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1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1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1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1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1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15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16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17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18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19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20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21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389255</xdr:rowOff>
    </xdr:to>
    <xdr:sp>
      <xdr:nvSpPr>
        <xdr:cNvPr id="2122" name="Text Box 1" hidden="1"/>
        <xdr:cNvSpPr txBox="1"/>
      </xdr:nvSpPr>
      <xdr:spPr>
        <a:xfrm>
          <a:off x="88519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2123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2124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2125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379095</xdr:rowOff>
    </xdr:to>
    <xdr:sp>
      <xdr:nvSpPr>
        <xdr:cNvPr id="2126" name="Text Box 1" hidden="1"/>
        <xdr:cNvSpPr txBox="1"/>
      </xdr:nvSpPr>
      <xdr:spPr>
        <a:xfrm>
          <a:off x="88519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27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28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29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30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31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32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33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389890</xdr:rowOff>
    </xdr:to>
    <xdr:sp>
      <xdr:nvSpPr>
        <xdr:cNvPr id="2134" name="Text Box 1" hidden="1"/>
        <xdr:cNvSpPr txBox="1"/>
      </xdr:nvSpPr>
      <xdr:spPr>
        <a:xfrm>
          <a:off x="88519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135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136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137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180340</xdr:rowOff>
    </xdr:to>
    <xdr:sp>
      <xdr:nvSpPr>
        <xdr:cNvPr id="2138" name="Text Box 1" hidden="1"/>
        <xdr:cNvSpPr txBox="1"/>
      </xdr:nvSpPr>
      <xdr:spPr>
        <a:xfrm>
          <a:off x="88519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3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1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2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4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5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1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2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3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4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5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6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7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801370</xdr:colOff>
      <xdr:row>40</xdr:row>
      <xdr:rowOff>372745</xdr:rowOff>
    </xdr:to>
    <xdr:sp>
      <xdr:nvSpPr>
        <xdr:cNvPr id="2158" name="Text Box 1" hidden="1"/>
        <xdr:cNvSpPr txBox="1"/>
      </xdr:nvSpPr>
      <xdr:spPr>
        <a:xfrm>
          <a:off x="88519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159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160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161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735330</xdr:colOff>
      <xdr:row>40</xdr:row>
      <xdr:rowOff>179705</xdr:rowOff>
    </xdr:to>
    <xdr:sp>
      <xdr:nvSpPr>
        <xdr:cNvPr id="2162" name="Text Box 1" hidden="1"/>
        <xdr:cNvSpPr txBox="1"/>
      </xdr:nvSpPr>
      <xdr:spPr>
        <a:xfrm>
          <a:off x="88519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3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4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5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6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7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8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69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39</xdr:row>
      <xdr:rowOff>0</xdr:rowOff>
    </xdr:from>
    <xdr:to>
      <xdr:col>2</xdr:col>
      <xdr:colOff>802005</xdr:colOff>
      <xdr:row>40</xdr:row>
      <xdr:rowOff>373380</xdr:rowOff>
    </xdr:to>
    <xdr:sp>
      <xdr:nvSpPr>
        <xdr:cNvPr id="2170" name="Text Box 1" hidden="1"/>
        <xdr:cNvSpPr txBox="1"/>
      </xdr:nvSpPr>
      <xdr:spPr>
        <a:xfrm>
          <a:off x="88519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1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2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3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4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351790</xdr:rowOff>
    </xdr:to>
    <xdr:sp>
      <xdr:nvSpPr>
        <xdr:cNvPr id="2175" name="Text Box 1" hidden="1"/>
        <xdr:cNvSpPr txBox="1"/>
      </xdr:nvSpPr>
      <xdr:spPr>
        <a:xfrm>
          <a:off x="885190" y="1632585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6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7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8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36</xdr:row>
      <xdr:rowOff>199390</xdr:rowOff>
    </xdr:to>
    <xdr:sp>
      <xdr:nvSpPr>
        <xdr:cNvPr id="2179" name="Text Box 1" hidden="1"/>
        <xdr:cNvSpPr txBox="1"/>
      </xdr:nvSpPr>
      <xdr:spPr>
        <a:xfrm>
          <a:off x="88519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803910</xdr:colOff>
      <xdr:row>37</xdr:row>
      <xdr:rowOff>233045</xdr:rowOff>
    </xdr:to>
    <xdr:sp>
      <xdr:nvSpPr>
        <xdr:cNvPr id="2180" name="Text Box 1" hidden="1"/>
        <xdr:cNvSpPr txBox="1"/>
      </xdr:nvSpPr>
      <xdr:spPr>
        <a:xfrm>
          <a:off x="885190" y="1632585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1250950</xdr:colOff>
      <xdr:row>36</xdr:row>
      <xdr:rowOff>199390</xdr:rowOff>
    </xdr:to>
    <xdr:sp>
      <xdr:nvSpPr>
        <xdr:cNvPr id="2181" name="Text Box 1" hidden="1"/>
        <xdr:cNvSpPr txBox="1"/>
      </xdr:nvSpPr>
      <xdr:spPr>
        <a:xfrm>
          <a:off x="88519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1250950</xdr:colOff>
      <xdr:row>36</xdr:row>
      <xdr:rowOff>199390</xdr:rowOff>
    </xdr:to>
    <xdr:sp>
      <xdr:nvSpPr>
        <xdr:cNvPr id="2182" name="Text Box 1" hidden="1"/>
        <xdr:cNvSpPr txBox="1"/>
      </xdr:nvSpPr>
      <xdr:spPr>
        <a:xfrm>
          <a:off x="88519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1250950</xdr:colOff>
      <xdr:row>36</xdr:row>
      <xdr:rowOff>199390</xdr:rowOff>
    </xdr:to>
    <xdr:sp>
      <xdr:nvSpPr>
        <xdr:cNvPr id="2183" name="Text Box 1" hidden="1"/>
        <xdr:cNvSpPr txBox="1"/>
      </xdr:nvSpPr>
      <xdr:spPr>
        <a:xfrm>
          <a:off x="88519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1250950</xdr:colOff>
      <xdr:row>36</xdr:row>
      <xdr:rowOff>199390</xdr:rowOff>
    </xdr:to>
    <xdr:sp>
      <xdr:nvSpPr>
        <xdr:cNvPr id="2184" name="Text Box 1" hidden="1"/>
        <xdr:cNvSpPr txBox="1"/>
      </xdr:nvSpPr>
      <xdr:spPr>
        <a:xfrm>
          <a:off x="88519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448310</xdr:colOff>
      <xdr:row>35</xdr:row>
      <xdr:rowOff>0</xdr:rowOff>
    </xdr:from>
    <xdr:to>
      <xdr:col>2</xdr:col>
      <xdr:colOff>1250950</xdr:colOff>
      <xdr:row>36</xdr:row>
      <xdr:rowOff>351790</xdr:rowOff>
    </xdr:to>
    <xdr:sp>
      <xdr:nvSpPr>
        <xdr:cNvPr id="2185" name="Text Box 1" hidden="1"/>
        <xdr:cNvSpPr txBox="1"/>
      </xdr:nvSpPr>
      <xdr:spPr>
        <a:xfrm>
          <a:off x="885190" y="16325850"/>
          <a:ext cx="8026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21590</xdr:rowOff>
    </xdr:to>
    <xdr:sp>
      <xdr:nvSpPr>
        <xdr:cNvPr id="2186" name="Text Box 1" hidden="1"/>
        <xdr:cNvSpPr txBox="1"/>
      </xdr:nvSpPr>
      <xdr:spPr>
        <a:xfrm>
          <a:off x="4210685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21590</xdr:rowOff>
    </xdr:to>
    <xdr:sp>
      <xdr:nvSpPr>
        <xdr:cNvPr id="2187" name="Text Box 1" hidden="1"/>
        <xdr:cNvSpPr txBox="1"/>
      </xdr:nvSpPr>
      <xdr:spPr>
        <a:xfrm>
          <a:off x="4210685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21590</xdr:rowOff>
    </xdr:to>
    <xdr:sp>
      <xdr:nvSpPr>
        <xdr:cNvPr id="2188" name="Text Box 1" hidden="1"/>
        <xdr:cNvSpPr txBox="1"/>
      </xdr:nvSpPr>
      <xdr:spPr>
        <a:xfrm>
          <a:off x="4210685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21590</xdr:rowOff>
    </xdr:to>
    <xdr:sp>
      <xdr:nvSpPr>
        <xdr:cNvPr id="2189" name="Text Box 1" hidden="1"/>
        <xdr:cNvSpPr txBox="1"/>
      </xdr:nvSpPr>
      <xdr:spPr>
        <a:xfrm>
          <a:off x="4210685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280035</xdr:rowOff>
    </xdr:to>
    <xdr:sp>
      <xdr:nvSpPr>
        <xdr:cNvPr id="2190" name="Text Box 1" hidden="1"/>
        <xdr:cNvSpPr txBox="1"/>
      </xdr:nvSpPr>
      <xdr:spPr>
        <a:xfrm>
          <a:off x="4210685" y="163258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280035</xdr:rowOff>
    </xdr:to>
    <xdr:sp>
      <xdr:nvSpPr>
        <xdr:cNvPr id="2191" name="Text Box 1" hidden="1"/>
        <xdr:cNvSpPr txBox="1"/>
      </xdr:nvSpPr>
      <xdr:spPr>
        <a:xfrm>
          <a:off x="4210685" y="163258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209550</xdr:rowOff>
    </xdr:to>
    <xdr:sp>
      <xdr:nvSpPr>
        <xdr:cNvPr id="2192" name="Text Box 1" hidden="1"/>
        <xdr:cNvSpPr txBox="1"/>
      </xdr:nvSpPr>
      <xdr:spPr>
        <a:xfrm>
          <a:off x="4210685" y="1632585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35</xdr:row>
      <xdr:rowOff>504190</xdr:rowOff>
    </xdr:to>
    <xdr:sp>
      <xdr:nvSpPr>
        <xdr:cNvPr id="2193" name="Text Box 1" hidden="1"/>
        <xdr:cNvSpPr txBox="1"/>
      </xdr:nvSpPr>
      <xdr:spPr>
        <a:xfrm>
          <a:off x="3836035" y="1632585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100330</xdr:rowOff>
    </xdr:to>
    <xdr:sp>
      <xdr:nvSpPr>
        <xdr:cNvPr id="2194" name="Text Box 1" hidden="1"/>
        <xdr:cNvSpPr txBox="1"/>
      </xdr:nvSpPr>
      <xdr:spPr>
        <a:xfrm>
          <a:off x="4112260" y="1632585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195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196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197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198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199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00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201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202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203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04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05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06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07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08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09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210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211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212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113030</xdr:rowOff>
    </xdr:to>
    <xdr:sp>
      <xdr:nvSpPr>
        <xdr:cNvPr id="2213" name="Text Box 1" hidden="1"/>
        <xdr:cNvSpPr txBox="1"/>
      </xdr:nvSpPr>
      <xdr:spPr>
        <a:xfrm>
          <a:off x="4210685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113030</xdr:rowOff>
    </xdr:to>
    <xdr:sp>
      <xdr:nvSpPr>
        <xdr:cNvPr id="2214" name="Text Box 1" hidden="1"/>
        <xdr:cNvSpPr txBox="1"/>
      </xdr:nvSpPr>
      <xdr:spPr>
        <a:xfrm>
          <a:off x="4210685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113030</xdr:rowOff>
    </xdr:to>
    <xdr:sp>
      <xdr:nvSpPr>
        <xdr:cNvPr id="2215" name="Text Box 1" hidden="1"/>
        <xdr:cNvSpPr txBox="1"/>
      </xdr:nvSpPr>
      <xdr:spPr>
        <a:xfrm>
          <a:off x="4210685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113030</xdr:rowOff>
    </xdr:to>
    <xdr:sp>
      <xdr:nvSpPr>
        <xdr:cNvPr id="2216" name="Text Box 1" hidden="1"/>
        <xdr:cNvSpPr txBox="1"/>
      </xdr:nvSpPr>
      <xdr:spPr>
        <a:xfrm>
          <a:off x="4210685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113030</xdr:rowOff>
    </xdr:to>
    <xdr:sp>
      <xdr:nvSpPr>
        <xdr:cNvPr id="2217" name="Text Box 1" hidden="1"/>
        <xdr:cNvSpPr txBox="1"/>
      </xdr:nvSpPr>
      <xdr:spPr>
        <a:xfrm>
          <a:off x="4210685" y="109601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113030</xdr:rowOff>
    </xdr:to>
    <xdr:sp>
      <xdr:nvSpPr>
        <xdr:cNvPr id="2218" name="Text Box 1" hidden="1"/>
        <xdr:cNvSpPr txBox="1"/>
      </xdr:nvSpPr>
      <xdr:spPr>
        <a:xfrm>
          <a:off x="4210685" y="109601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43180</xdr:rowOff>
    </xdr:to>
    <xdr:sp>
      <xdr:nvSpPr>
        <xdr:cNvPr id="2219" name="Text Box 1" hidden="1"/>
        <xdr:cNvSpPr txBox="1"/>
      </xdr:nvSpPr>
      <xdr:spPr>
        <a:xfrm>
          <a:off x="4210685" y="10960100"/>
          <a:ext cx="288290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25</xdr:row>
      <xdr:rowOff>81280</xdr:rowOff>
    </xdr:to>
    <xdr:sp>
      <xdr:nvSpPr>
        <xdr:cNvPr id="2220" name="Text Box 1" hidden="1"/>
        <xdr:cNvSpPr txBox="1"/>
      </xdr:nvSpPr>
      <xdr:spPr>
        <a:xfrm>
          <a:off x="3836035" y="10960100"/>
          <a:ext cx="32766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397510</xdr:rowOff>
    </xdr:to>
    <xdr:sp>
      <xdr:nvSpPr>
        <xdr:cNvPr id="2221" name="Text Box 1" hidden="1"/>
        <xdr:cNvSpPr txBox="1"/>
      </xdr:nvSpPr>
      <xdr:spPr>
        <a:xfrm>
          <a:off x="4112260" y="10960100"/>
          <a:ext cx="327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132715</xdr:rowOff>
    </xdr:to>
    <xdr:sp>
      <xdr:nvSpPr>
        <xdr:cNvPr id="2222" name="Text Box 1" hidden="1"/>
        <xdr:cNvSpPr txBox="1"/>
      </xdr:nvSpPr>
      <xdr:spPr>
        <a:xfrm>
          <a:off x="4210685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132715</xdr:rowOff>
    </xdr:to>
    <xdr:sp>
      <xdr:nvSpPr>
        <xdr:cNvPr id="2223" name="Text Box 1" hidden="1"/>
        <xdr:cNvSpPr txBox="1"/>
      </xdr:nvSpPr>
      <xdr:spPr>
        <a:xfrm>
          <a:off x="4210685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132715</xdr:rowOff>
    </xdr:to>
    <xdr:sp>
      <xdr:nvSpPr>
        <xdr:cNvPr id="2224" name="Text Box 1" hidden="1"/>
        <xdr:cNvSpPr txBox="1"/>
      </xdr:nvSpPr>
      <xdr:spPr>
        <a:xfrm>
          <a:off x="4210685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132715</xdr:rowOff>
    </xdr:to>
    <xdr:sp>
      <xdr:nvSpPr>
        <xdr:cNvPr id="2225" name="Text Box 1" hidden="1"/>
        <xdr:cNvSpPr txBox="1"/>
      </xdr:nvSpPr>
      <xdr:spPr>
        <a:xfrm>
          <a:off x="4210685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194945</xdr:rowOff>
    </xdr:to>
    <xdr:sp>
      <xdr:nvSpPr>
        <xdr:cNvPr id="2226" name="Text Box 1" hidden="1"/>
        <xdr:cNvSpPr txBox="1"/>
      </xdr:nvSpPr>
      <xdr:spPr>
        <a:xfrm>
          <a:off x="4210685" y="109601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194945</xdr:rowOff>
    </xdr:to>
    <xdr:sp>
      <xdr:nvSpPr>
        <xdr:cNvPr id="2227" name="Text Box 1" hidden="1"/>
        <xdr:cNvSpPr txBox="1"/>
      </xdr:nvSpPr>
      <xdr:spPr>
        <a:xfrm>
          <a:off x="4210685" y="109601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124460</xdr:rowOff>
    </xdr:to>
    <xdr:sp>
      <xdr:nvSpPr>
        <xdr:cNvPr id="2228" name="Text Box 1" hidden="1"/>
        <xdr:cNvSpPr txBox="1"/>
      </xdr:nvSpPr>
      <xdr:spPr>
        <a:xfrm>
          <a:off x="4210685" y="10960100"/>
          <a:ext cx="2876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431800</xdr:colOff>
      <xdr:row>25</xdr:row>
      <xdr:rowOff>101600</xdr:rowOff>
    </xdr:to>
    <xdr:sp>
      <xdr:nvSpPr>
        <xdr:cNvPr id="2229" name="Text Box 1" hidden="1"/>
        <xdr:cNvSpPr txBox="1"/>
      </xdr:nvSpPr>
      <xdr:spPr>
        <a:xfrm>
          <a:off x="3836035" y="10960100"/>
          <a:ext cx="327025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708025</xdr:colOff>
      <xdr:row>25</xdr:row>
      <xdr:rowOff>212090</xdr:rowOff>
    </xdr:to>
    <xdr:sp>
      <xdr:nvSpPr>
        <xdr:cNvPr id="2230" name="Text Box 1" hidden="1"/>
        <xdr:cNvSpPr txBox="1"/>
      </xdr:nvSpPr>
      <xdr:spPr>
        <a:xfrm>
          <a:off x="4112260" y="10960100"/>
          <a:ext cx="327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304800</xdr:rowOff>
    </xdr:to>
    <xdr:sp>
      <xdr:nvSpPr>
        <xdr:cNvPr id="2231" name="Text Box 1" hidden="1"/>
        <xdr:cNvSpPr txBox="1"/>
      </xdr:nvSpPr>
      <xdr:spPr>
        <a:xfrm>
          <a:off x="4210685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304800</xdr:rowOff>
    </xdr:to>
    <xdr:sp>
      <xdr:nvSpPr>
        <xdr:cNvPr id="2232" name="Text Box 1" hidden="1"/>
        <xdr:cNvSpPr txBox="1"/>
      </xdr:nvSpPr>
      <xdr:spPr>
        <a:xfrm>
          <a:off x="4210685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304800</xdr:rowOff>
    </xdr:to>
    <xdr:sp>
      <xdr:nvSpPr>
        <xdr:cNvPr id="2233" name="Text Box 1" hidden="1"/>
        <xdr:cNvSpPr txBox="1"/>
      </xdr:nvSpPr>
      <xdr:spPr>
        <a:xfrm>
          <a:off x="4210685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304800</xdr:rowOff>
    </xdr:to>
    <xdr:sp>
      <xdr:nvSpPr>
        <xdr:cNvPr id="2234" name="Text Box 1" hidden="1"/>
        <xdr:cNvSpPr txBox="1"/>
      </xdr:nvSpPr>
      <xdr:spPr>
        <a:xfrm>
          <a:off x="4210685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107315</xdr:rowOff>
    </xdr:to>
    <xdr:sp>
      <xdr:nvSpPr>
        <xdr:cNvPr id="2235" name="Text Box 1" hidden="1"/>
        <xdr:cNvSpPr txBox="1"/>
      </xdr:nvSpPr>
      <xdr:spPr>
        <a:xfrm>
          <a:off x="4210685" y="109601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107315</xdr:rowOff>
    </xdr:to>
    <xdr:sp>
      <xdr:nvSpPr>
        <xdr:cNvPr id="2236" name="Text Box 1" hidden="1"/>
        <xdr:cNvSpPr txBox="1"/>
      </xdr:nvSpPr>
      <xdr:spPr>
        <a:xfrm>
          <a:off x="4210685" y="109601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71120</xdr:rowOff>
    </xdr:to>
    <xdr:sp>
      <xdr:nvSpPr>
        <xdr:cNvPr id="2237" name="Text Box 1" hidden="1"/>
        <xdr:cNvSpPr txBox="1"/>
      </xdr:nvSpPr>
      <xdr:spPr>
        <a:xfrm>
          <a:off x="4210685" y="10960100"/>
          <a:ext cx="28765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431800</xdr:colOff>
      <xdr:row>25</xdr:row>
      <xdr:rowOff>273050</xdr:rowOff>
    </xdr:to>
    <xdr:sp>
      <xdr:nvSpPr>
        <xdr:cNvPr id="2238" name="Text Box 1" hidden="1"/>
        <xdr:cNvSpPr txBox="1"/>
      </xdr:nvSpPr>
      <xdr:spPr>
        <a:xfrm>
          <a:off x="3836035" y="10960100"/>
          <a:ext cx="327025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708025</xdr:colOff>
      <xdr:row>25</xdr:row>
      <xdr:rowOff>406400</xdr:rowOff>
    </xdr:to>
    <xdr:sp>
      <xdr:nvSpPr>
        <xdr:cNvPr id="2239" name="Text Box 1" hidden="1"/>
        <xdr:cNvSpPr txBox="1"/>
      </xdr:nvSpPr>
      <xdr:spPr>
        <a:xfrm>
          <a:off x="4112260" y="10960100"/>
          <a:ext cx="327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297815</xdr:rowOff>
    </xdr:to>
    <xdr:sp>
      <xdr:nvSpPr>
        <xdr:cNvPr id="2240" name="Text Box 1" hidden="1"/>
        <xdr:cNvSpPr txBox="1"/>
      </xdr:nvSpPr>
      <xdr:spPr>
        <a:xfrm>
          <a:off x="4210685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297815</xdr:rowOff>
    </xdr:to>
    <xdr:sp>
      <xdr:nvSpPr>
        <xdr:cNvPr id="2241" name="Text Box 1" hidden="1"/>
        <xdr:cNvSpPr txBox="1"/>
      </xdr:nvSpPr>
      <xdr:spPr>
        <a:xfrm>
          <a:off x="4210685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297815</xdr:rowOff>
    </xdr:to>
    <xdr:sp>
      <xdr:nvSpPr>
        <xdr:cNvPr id="2242" name="Text Box 1" hidden="1"/>
        <xdr:cNvSpPr txBox="1"/>
      </xdr:nvSpPr>
      <xdr:spPr>
        <a:xfrm>
          <a:off x="4210685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25</xdr:row>
      <xdr:rowOff>297815</xdr:rowOff>
    </xdr:to>
    <xdr:sp>
      <xdr:nvSpPr>
        <xdr:cNvPr id="2243" name="Text Box 1" hidden="1"/>
        <xdr:cNvSpPr txBox="1"/>
      </xdr:nvSpPr>
      <xdr:spPr>
        <a:xfrm>
          <a:off x="4210685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95250</xdr:rowOff>
    </xdr:to>
    <xdr:sp>
      <xdr:nvSpPr>
        <xdr:cNvPr id="2244" name="Text Box 1" hidden="1"/>
        <xdr:cNvSpPr txBox="1"/>
      </xdr:nvSpPr>
      <xdr:spPr>
        <a:xfrm>
          <a:off x="4210685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95250</xdr:rowOff>
    </xdr:to>
    <xdr:sp>
      <xdr:nvSpPr>
        <xdr:cNvPr id="2245" name="Text Box 1" hidden="1"/>
        <xdr:cNvSpPr txBox="1"/>
      </xdr:nvSpPr>
      <xdr:spPr>
        <a:xfrm>
          <a:off x="4210685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60325</xdr:rowOff>
    </xdr:to>
    <xdr:sp>
      <xdr:nvSpPr>
        <xdr:cNvPr id="2246" name="Text Box 1" hidden="1"/>
        <xdr:cNvSpPr txBox="1"/>
      </xdr:nvSpPr>
      <xdr:spPr>
        <a:xfrm>
          <a:off x="4210685" y="109601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24</xdr:row>
      <xdr:rowOff>0</xdr:rowOff>
    </xdr:from>
    <xdr:to>
      <xdr:col>3</xdr:col>
      <xdr:colOff>431800</xdr:colOff>
      <xdr:row>25</xdr:row>
      <xdr:rowOff>266065</xdr:rowOff>
    </xdr:to>
    <xdr:sp>
      <xdr:nvSpPr>
        <xdr:cNvPr id="2247" name="Text Box 1" hidden="1"/>
        <xdr:cNvSpPr txBox="1"/>
      </xdr:nvSpPr>
      <xdr:spPr>
        <a:xfrm>
          <a:off x="3836670" y="10960100"/>
          <a:ext cx="32639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708025</xdr:colOff>
      <xdr:row>25</xdr:row>
      <xdr:rowOff>395605</xdr:rowOff>
    </xdr:to>
    <xdr:sp>
      <xdr:nvSpPr>
        <xdr:cNvPr id="2248" name="Text Box 1" hidden="1"/>
        <xdr:cNvSpPr txBox="1"/>
      </xdr:nvSpPr>
      <xdr:spPr>
        <a:xfrm>
          <a:off x="4112260" y="10960100"/>
          <a:ext cx="327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95250</xdr:rowOff>
    </xdr:to>
    <xdr:sp>
      <xdr:nvSpPr>
        <xdr:cNvPr id="2249" name="Text Box 1" hidden="1"/>
        <xdr:cNvSpPr txBox="1"/>
      </xdr:nvSpPr>
      <xdr:spPr>
        <a:xfrm>
          <a:off x="4210685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95250</xdr:rowOff>
    </xdr:to>
    <xdr:sp>
      <xdr:nvSpPr>
        <xdr:cNvPr id="2250" name="Text Box 1" hidden="1"/>
        <xdr:cNvSpPr txBox="1"/>
      </xdr:nvSpPr>
      <xdr:spPr>
        <a:xfrm>
          <a:off x="4210685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767080</xdr:colOff>
      <xdr:row>26</xdr:row>
      <xdr:rowOff>60325</xdr:rowOff>
    </xdr:to>
    <xdr:sp>
      <xdr:nvSpPr>
        <xdr:cNvPr id="2251" name="Text Box 1" hidden="1"/>
        <xdr:cNvSpPr txBox="1"/>
      </xdr:nvSpPr>
      <xdr:spPr>
        <a:xfrm>
          <a:off x="4210685" y="109601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52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53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54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55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262255</xdr:rowOff>
    </xdr:to>
    <xdr:sp>
      <xdr:nvSpPr>
        <xdr:cNvPr id="2256" name="Text Box 1" hidden="1"/>
        <xdr:cNvSpPr txBox="1"/>
      </xdr:nvSpPr>
      <xdr:spPr>
        <a:xfrm>
          <a:off x="4210685" y="109601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262255</xdr:rowOff>
    </xdr:to>
    <xdr:sp>
      <xdr:nvSpPr>
        <xdr:cNvPr id="2257" name="Text Box 1" hidden="1"/>
        <xdr:cNvSpPr txBox="1"/>
      </xdr:nvSpPr>
      <xdr:spPr>
        <a:xfrm>
          <a:off x="4210685" y="109601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191770</xdr:rowOff>
    </xdr:to>
    <xdr:sp>
      <xdr:nvSpPr>
        <xdr:cNvPr id="2258" name="Text Box 1" hidden="1"/>
        <xdr:cNvSpPr txBox="1"/>
      </xdr:nvSpPr>
      <xdr:spPr>
        <a:xfrm>
          <a:off x="4210685" y="10960100"/>
          <a:ext cx="28829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25</xdr:row>
      <xdr:rowOff>39370</xdr:rowOff>
    </xdr:to>
    <xdr:sp>
      <xdr:nvSpPr>
        <xdr:cNvPr id="2259" name="Text Box 1" hidden="1"/>
        <xdr:cNvSpPr txBox="1"/>
      </xdr:nvSpPr>
      <xdr:spPr>
        <a:xfrm>
          <a:off x="3836035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149860</xdr:rowOff>
    </xdr:to>
    <xdr:sp>
      <xdr:nvSpPr>
        <xdr:cNvPr id="2260" name="Text Box 1" hidden="1"/>
        <xdr:cNvSpPr txBox="1"/>
      </xdr:nvSpPr>
      <xdr:spPr>
        <a:xfrm>
          <a:off x="4112260" y="1096010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61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62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63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264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187960</xdr:rowOff>
    </xdr:to>
    <xdr:sp>
      <xdr:nvSpPr>
        <xdr:cNvPr id="2265" name="Text Box 1" hidden="1"/>
        <xdr:cNvSpPr txBox="1"/>
      </xdr:nvSpPr>
      <xdr:spPr>
        <a:xfrm>
          <a:off x="4210685" y="109601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187960</xdr:rowOff>
    </xdr:to>
    <xdr:sp>
      <xdr:nvSpPr>
        <xdr:cNvPr id="2266" name="Text Box 1" hidden="1"/>
        <xdr:cNvSpPr txBox="1"/>
      </xdr:nvSpPr>
      <xdr:spPr>
        <a:xfrm>
          <a:off x="4210685" y="109601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159385</xdr:rowOff>
    </xdr:to>
    <xdr:sp>
      <xdr:nvSpPr>
        <xdr:cNvPr id="2267" name="Text Box 1" hidden="1"/>
        <xdr:cNvSpPr txBox="1"/>
      </xdr:nvSpPr>
      <xdr:spPr>
        <a:xfrm>
          <a:off x="4210685" y="109601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25</xdr:row>
      <xdr:rowOff>39370</xdr:rowOff>
    </xdr:to>
    <xdr:sp>
      <xdr:nvSpPr>
        <xdr:cNvPr id="2268" name="Text Box 1" hidden="1"/>
        <xdr:cNvSpPr txBox="1"/>
      </xdr:nvSpPr>
      <xdr:spPr>
        <a:xfrm>
          <a:off x="3836035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191770</xdr:rowOff>
    </xdr:to>
    <xdr:sp>
      <xdr:nvSpPr>
        <xdr:cNvPr id="2269" name="Text Box 1" hidden="1"/>
        <xdr:cNvSpPr txBox="1"/>
      </xdr:nvSpPr>
      <xdr:spPr>
        <a:xfrm>
          <a:off x="411226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7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7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7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73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74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75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276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277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278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360680</xdr:rowOff>
    </xdr:to>
    <xdr:sp>
      <xdr:nvSpPr>
        <xdr:cNvPr id="2279" name="Text Box 1" hidden="1"/>
        <xdr:cNvSpPr txBox="1"/>
      </xdr:nvSpPr>
      <xdr:spPr>
        <a:xfrm>
          <a:off x="4210685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360680</xdr:rowOff>
    </xdr:to>
    <xdr:sp>
      <xdr:nvSpPr>
        <xdr:cNvPr id="2280" name="Text Box 1" hidden="1"/>
        <xdr:cNvSpPr txBox="1"/>
      </xdr:nvSpPr>
      <xdr:spPr>
        <a:xfrm>
          <a:off x="4210685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360680</xdr:rowOff>
    </xdr:to>
    <xdr:sp>
      <xdr:nvSpPr>
        <xdr:cNvPr id="2281" name="Text Box 1" hidden="1"/>
        <xdr:cNvSpPr txBox="1"/>
      </xdr:nvSpPr>
      <xdr:spPr>
        <a:xfrm>
          <a:off x="4210685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360680</xdr:rowOff>
    </xdr:to>
    <xdr:sp>
      <xdr:nvSpPr>
        <xdr:cNvPr id="2282" name="Text Box 1" hidden="1"/>
        <xdr:cNvSpPr txBox="1"/>
      </xdr:nvSpPr>
      <xdr:spPr>
        <a:xfrm>
          <a:off x="4210685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410845</xdr:rowOff>
    </xdr:to>
    <xdr:sp>
      <xdr:nvSpPr>
        <xdr:cNvPr id="2283" name="Text Box 1" hidden="1"/>
        <xdr:cNvSpPr txBox="1"/>
      </xdr:nvSpPr>
      <xdr:spPr>
        <a:xfrm>
          <a:off x="4210685" y="1147445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410845</xdr:rowOff>
    </xdr:to>
    <xdr:sp>
      <xdr:nvSpPr>
        <xdr:cNvPr id="2284" name="Text Box 1" hidden="1"/>
        <xdr:cNvSpPr txBox="1"/>
      </xdr:nvSpPr>
      <xdr:spPr>
        <a:xfrm>
          <a:off x="4210685" y="1147445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25</xdr:row>
      <xdr:rowOff>0</xdr:rowOff>
    </xdr:from>
    <xdr:to>
      <xdr:col>3</xdr:col>
      <xdr:colOff>767715</xdr:colOff>
      <xdr:row>26</xdr:row>
      <xdr:rowOff>340360</xdr:rowOff>
    </xdr:to>
    <xdr:sp>
      <xdr:nvSpPr>
        <xdr:cNvPr id="2285" name="Text Box 1" hidden="1"/>
        <xdr:cNvSpPr txBox="1"/>
      </xdr:nvSpPr>
      <xdr:spPr>
        <a:xfrm>
          <a:off x="4210685" y="1147445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25</xdr:row>
      <xdr:rowOff>0</xdr:rowOff>
    </xdr:from>
    <xdr:to>
      <xdr:col>3</xdr:col>
      <xdr:colOff>432435</xdr:colOff>
      <xdr:row>26</xdr:row>
      <xdr:rowOff>328930</xdr:rowOff>
    </xdr:to>
    <xdr:sp>
      <xdr:nvSpPr>
        <xdr:cNvPr id="2286" name="Text Box 1" hidden="1"/>
        <xdr:cNvSpPr txBox="1"/>
      </xdr:nvSpPr>
      <xdr:spPr>
        <a:xfrm>
          <a:off x="3836035" y="1147445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25</xdr:row>
      <xdr:rowOff>0</xdr:rowOff>
    </xdr:from>
    <xdr:to>
      <xdr:col>3</xdr:col>
      <xdr:colOff>708660</xdr:colOff>
      <xdr:row>26</xdr:row>
      <xdr:rowOff>233680</xdr:rowOff>
    </xdr:to>
    <xdr:sp>
      <xdr:nvSpPr>
        <xdr:cNvPr id="2287" name="Text Box 1" hidden="1"/>
        <xdr:cNvSpPr txBox="1"/>
      </xdr:nvSpPr>
      <xdr:spPr>
        <a:xfrm>
          <a:off x="4112260" y="11474450"/>
          <a:ext cx="327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88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89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9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29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92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293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294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295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296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297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298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299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300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117475</xdr:rowOff>
    </xdr:to>
    <xdr:sp>
      <xdr:nvSpPr>
        <xdr:cNvPr id="2301" name="Text Box 1" hidden="1"/>
        <xdr:cNvSpPr txBox="1"/>
      </xdr:nvSpPr>
      <xdr:spPr>
        <a:xfrm>
          <a:off x="4210685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117475</xdr:rowOff>
    </xdr:to>
    <xdr:sp>
      <xdr:nvSpPr>
        <xdr:cNvPr id="2302" name="Text Box 1" hidden="1"/>
        <xdr:cNvSpPr txBox="1"/>
      </xdr:nvSpPr>
      <xdr:spPr>
        <a:xfrm>
          <a:off x="4210685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81280</xdr:rowOff>
    </xdr:to>
    <xdr:sp>
      <xdr:nvSpPr>
        <xdr:cNvPr id="2303" name="Text Box 1" hidden="1"/>
        <xdr:cNvSpPr txBox="1"/>
      </xdr:nvSpPr>
      <xdr:spPr>
        <a:xfrm>
          <a:off x="4210685" y="109601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24</xdr:row>
      <xdr:rowOff>511810</xdr:rowOff>
    </xdr:to>
    <xdr:sp>
      <xdr:nvSpPr>
        <xdr:cNvPr id="2304" name="Text Box 1" hidden="1"/>
        <xdr:cNvSpPr txBox="1"/>
      </xdr:nvSpPr>
      <xdr:spPr>
        <a:xfrm>
          <a:off x="3836035" y="109601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416560</xdr:rowOff>
    </xdr:to>
    <xdr:sp>
      <xdr:nvSpPr>
        <xdr:cNvPr id="2305" name="Text Box 1" hidden="1"/>
        <xdr:cNvSpPr txBox="1"/>
      </xdr:nvSpPr>
      <xdr:spPr>
        <a:xfrm>
          <a:off x="4112260" y="109601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306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307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308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314960</xdr:rowOff>
    </xdr:to>
    <xdr:sp>
      <xdr:nvSpPr>
        <xdr:cNvPr id="2309" name="Text Box 1" hidden="1"/>
        <xdr:cNvSpPr txBox="1"/>
      </xdr:nvSpPr>
      <xdr:spPr>
        <a:xfrm>
          <a:off x="4210685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117475</xdr:rowOff>
    </xdr:to>
    <xdr:sp>
      <xdr:nvSpPr>
        <xdr:cNvPr id="2310" name="Text Box 1" hidden="1"/>
        <xdr:cNvSpPr txBox="1"/>
      </xdr:nvSpPr>
      <xdr:spPr>
        <a:xfrm>
          <a:off x="4210685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117475</xdr:rowOff>
    </xdr:to>
    <xdr:sp>
      <xdr:nvSpPr>
        <xdr:cNvPr id="2311" name="Text Box 1" hidden="1"/>
        <xdr:cNvSpPr txBox="1"/>
      </xdr:nvSpPr>
      <xdr:spPr>
        <a:xfrm>
          <a:off x="4210685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26</xdr:row>
      <xdr:rowOff>81280</xdr:rowOff>
    </xdr:to>
    <xdr:sp>
      <xdr:nvSpPr>
        <xdr:cNvPr id="2312" name="Text Box 1" hidden="1"/>
        <xdr:cNvSpPr txBox="1"/>
      </xdr:nvSpPr>
      <xdr:spPr>
        <a:xfrm>
          <a:off x="4210685" y="109601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24</xdr:row>
      <xdr:rowOff>511810</xdr:rowOff>
    </xdr:to>
    <xdr:sp>
      <xdr:nvSpPr>
        <xdr:cNvPr id="2313" name="Text Box 1" hidden="1"/>
        <xdr:cNvSpPr txBox="1"/>
      </xdr:nvSpPr>
      <xdr:spPr>
        <a:xfrm>
          <a:off x="3836035" y="109601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416560</xdr:rowOff>
    </xdr:to>
    <xdr:sp>
      <xdr:nvSpPr>
        <xdr:cNvPr id="2314" name="Text Box 1" hidden="1"/>
        <xdr:cNvSpPr txBox="1"/>
      </xdr:nvSpPr>
      <xdr:spPr>
        <a:xfrm>
          <a:off x="4112260" y="109601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15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16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17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18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368935</xdr:rowOff>
    </xdr:to>
    <xdr:sp>
      <xdr:nvSpPr>
        <xdr:cNvPr id="2319" name="Text Box 1" hidden="1"/>
        <xdr:cNvSpPr txBox="1"/>
      </xdr:nvSpPr>
      <xdr:spPr>
        <a:xfrm>
          <a:off x="4210685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368935</xdr:rowOff>
    </xdr:to>
    <xdr:sp>
      <xdr:nvSpPr>
        <xdr:cNvPr id="2320" name="Text Box 1" hidden="1"/>
        <xdr:cNvSpPr txBox="1"/>
      </xdr:nvSpPr>
      <xdr:spPr>
        <a:xfrm>
          <a:off x="4210685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275590</xdr:rowOff>
    </xdr:to>
    <xdr:sp>
      <xdr:nvSpPr>
        <xdr:cNvPr id="2321" name="Text Box 1" hidden="1"/>
        <xdr:cNvSpPr txBox="1"/>
      </xdr:nvSpPr>
      <xdr:spPr>
        <a:xfrm>
          <a:off x="4210685" y="109601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25</xdr:row>
      <xdr:rowOff>39370</xdr:rowOff>
    </xdr:to>
    <xdr:sp>
      <xdr:nvSpPr>
        <xdr:cNvPr id="2322" name="Text Box 1" hidden="1"/>
        <xdr:cNvSpPr txBox="1"/>
      </xdr:nvSpPr>
      <xdr:spPr>
        <a:xfrm>
          <a:off x="3836035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191770</xdr:rowOff>
    </xdr:to>
    <xdr:sp>
      <xdr:nvSpPr>
        <xdr:cNvPr id="2323" name="Text Box 1" hidden="1"/>
        <xdr:cNvSpPr txBox="1"/>
      </xdr:nvSpPr>
      <xdr:spPr>
        <a:xfrm>
          <a:off x="411226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24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25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26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71120</xdr:rowOff>
    </xdr:to>
    <xdr:sp>
      <xdr:nvSpPr>
        <xdr:cNvPr id="2327" name="Text Box 1" hidden="1"/>
        <xdr:cNvSpPr txBox="1"/>
      </xdr:nvSpPr>
      <xdr:spPr>
        <a:xfrm>
          <a:off x="4210685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368935</xdr:rowOff>
    </xdr:to>
    <xdr:sp>
      <xdr:nvSpPr>
        <xdr:cNvPr id="2328" name="Text Box 1" hidden="1"/>
        <xdr:cNvSpPr txBox="1"/>
      </xdr:nvSpPr>
      <xdr:spPr>
        <a:xfrm>
          <a:off x="4210685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368935</xdr:rowOff>
    </xdr:to>
    <xdr:sp>
      <xdr:nvSpPr>
        <xdr:cNvPr id="2329" name="Text Box 1" hidden="1"/>
        <xdr:cNvSpPr txBox="1"/>
      </xdr:nvSpPr>
      <xdr:spPr>
        <a:xfrm>
          <a:off x="4210685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24</xdr:row>
      <xdr:rowOff>0</xdr:rowOff>
    </xdr:from>
    <xdr:to>
      <xdr:col>3</xdr:col>
      <xdr:colOff>767715</xdr:colOff>
      <xdr:row>25</xdr:row>
      <xdr:rowOff>275590</xdr:rowOff>
    </xdr:to>
    <xdr:sp>
      <xdr:nvSpPr>
        <xdr:cNvPr id="2330" name="Text Box 1" hidden="1"/>
        <xdr:cNvSpPr txBox="1"/>
      </xdr:nvSpPr>
      <xdr:spPr>
        <a:xfrm>
          <a:off x="4210685" y="109601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24</xdr:row>
      <xdr:rowOff>0</xdr:rowOff>
    </xdr:from>
    <xdr:to>
      <xdr:col>3</xdr:col>
      <xdr:colOff>432435</xdr:colOff>
      <xdr:row>25</xdr:row>
      <xdr:rowOff>39370</xdr:rowOff>
    </xdr:to>
    <xdr:sp>
      <xdr:nvSpPr>
        <xdr:cNvPr id="2331" name="Text Box 1" hidden="1"/>
        <xdr:cNvSpPr txBox="1"/>
      </xdr:nvSpPr>
      <xdr:spPr>
        <a:xfrm>
          <a:off x="3836035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24</xdr:row>
      <xdr:rowOff>0</xdr:rowOff>
    </xdr:from>
    <xdr:to>
      <xdr:col>3</xdr:col>
      <xdr:colOff>708660</xdr:colOff>
      <xdr:row>25</xdr:row>
      <xdr:rowOff>191770</xdr:rowOff>
    </xdr:to>
    <xdr:sp>
      <xdr:nvSpPr>
        <xdr:cNvPr id="2332" name="Text Box 1" hidden="1"/>
        <xdr:cNvSpPr txBox="1"/>
      </xdr:nvSpPr>
      <xdr:spPr>
        <a:xfrm>
          <a:off x="411226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333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334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335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336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337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338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46990</xdr:rowOff>
    </xdr:to>
    <xdr:sp>
      <xdr:nvSpPr>
        <xdr:cNvPr id="2339" name="Text Box 1" hidden="1"/>
        <xdr:cNvSpPr txBox="1"/>
      </xdr:nvSpPr>
      <xdr:spPr>
        <a:xfrm>
          <a:off x="4210685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533400</xdr:rowOff>
    </xdr:to>
    <xdr:sp>
      <xdr:nvSpPr>
        <xdr:cNvPr id="2340" name="Text Box 1" hidden="1"/>
        <xdr:cNvSpPr txBox="1"/>
      </xdr:nvSpPr>
      <xdr:spPr>
        <a:xfrm>
          <a:off x="3836035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602615</xdr:rowOff>
    </xdr:to>
    <xdr:sp>
      <xdr:nvSpPr>
        <xdr:cNvPr id="2341" name="Text Box 1" hidden="1"/>
        <xdr:cNvSpPr txBox="1"/>
      </xdr:nvSpPr>
      <xdr:spPr>
        <a:xfrm>
          <a:off x="411226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4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43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44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45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46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47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348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349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350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5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5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53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54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37</xdr:row>
      <xdr:rowOff>164465</xdr:rowOff>
    </xdr:to>
    <xdr:sp>
      <xdr:nvSpPr>
        <xdr:cNvPr id="2355" name="Text Box 1" hidden="1"/>
        <xdr:cNvSpPr txBox="1"/>
      </xdr:nvSpPr>
      <xdr:spPr>
        <a:xfrm>
          <a:off x="4210685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37</xdr:row>
      <xdr:rowOff>164465</xdr:rowOff>
    </xdr:to>
    <xdr:sp>
      <xdr:nvSpPr>
        <xdr:cNvPr id="2356" name="Text Box 1" hidden="1"/>
        <xdr:cNvSpPr txBox="1"/>
      </xdr:nvSpPr>
      <xdr:spPr>
        <a:xfrm>
          <a:off x="4210685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384175</xdr:rowOff>
    </xdr:to>
    <xdr:sp>
      <xdr:nvSpPr>
        <xdr:cNvPr id="2357" name="Text Box 1" hidden="1"/>
        <xdr:cNvSpPr txBox="1"/>
      </xdr:nvSpPr>
      <xdr:spPr>
        <a:xfrm>
          <a:off x="4210685" y="163258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358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359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6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6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6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63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64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65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2366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367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2368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69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7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7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237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73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2374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233680</xdr:rowOff>
    </xdr:to>
    <xdr:sp>
      <xdr:nvSpPr>
        <xdr:cNvPr id="2375" name="Text Box 1" hidden="1"/>
        <xdr:cNvSpPr txBox="1"/>
      </xdr:nvSpPr>
      <xdr:spPr>
        <a:xfrm>
          <a:off x="4210685" y="1632585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2376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149860</xdr:rowOff>
    </xdr:to>
    <xdr:sp>
      <xdr:nvSpPr>
        <xdr:cNvPr id="2377" name="Text Box 1" hidden="1"/>
        <xdr:cNvSpPr txBox="1"/>
      </xdr:nvSpPr>
      <xdr:spPr>
        <a:xfrm>
          <a:off x="4112260" y="1632585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233045</xdr:rowOff>
    </xdr:to>
    <xdr:sp>
      <xdr:nvSpPr>
        <xdr:cNvPr id="2378" name="Text Box 1" hidden="1"/>
        <xdr:cNvSpPr txBox="1"/>
      </xdr:nvSpPr>
      <xdr:spPr>
        <a:xfrm>
          <a:off x="421068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233045</xdr:rowOff>
    </xdr:to>
    <xdr:sp>
      <xdr:nvSpPr>
        <xdr:cNvPr id="2379" name="Text Box 1" hidden="1"/>
        <xdr:cNvSpPr txBox="1"/>
      </xdr:nvSpPr>
      <xdr:spPr>
        <a:xfrm>
          <a:off x="421068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233045</xdr:rowOff>
    </xdr:to>
    <xdr:sp>
      <xdr:nvSpPr>
        <xdr:cNvPr id="2380" name="Text Box 1" hidden="1"/>
        <xdr:cNvSpPr txBox="1"/>
      </xdr:nvSpPr>
      <xdr:spPr>
        <a:xfrm>
          <a:off x="421068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233045</xdr:rowOff>
    </xdr:to>
    <xdr:sp>
      <xdr:nvSpPr>
        <xdr:cNvPr id="2381" name="Text Box 1" hidden="1"/>
        <xdr:cNvSpPr txBox="1"/>
      </xdr:nvSpPr>
      <xdr:spPr>
        <a:xfrm>
          <a:off x="4210685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465455</xdr:rowOff>
    </xdr:to>
    <xdr:sp>
      <xdr:nvSpPr>
        <xdr:cNvPr id="2382" name="Text Box 1" hidden="1"/>
        <xdr:cNvSpPr txBox="1"/>
      </xdr:nvSpPr>
      <xdr:spPr>
        <a:xfrm>
          <a:off x="4210685" y="1632585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465455</xdr:rowOff>
    </xdr:to>
    <xdr:sp>
      <xdr:nvSpPr>
        <xdr:cNvPr id="2383" name="Text Box 1" hidden="1"/>
        <xdr:cNvSpPr txBox="1"/>
      </xdr:nvSpPr>
      <xdr:spPr>
        <a:xfrm>
          <a:off x="4210685" y="1632585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395605</xdr:rowOff>
    </xdr:to>
    <xdr:sp>
      <xdr:nvSpPr>
        <xdr:cNvPr id="2384" name="Text Box 1" hidden="1"/>
        <xdr:cNvSpPr txBox="1"/>
      </xdr:nvSpPr>
      <xdr:spPr>
        <a:xfrm>
          <a:off x="4210685" y="1632585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201295</xdr:rowOff>
    </xdr:to>
    <xdr:sp>
      <xdr:nvSpPr>
        <xdr:cNvPr id="2385" name="Text Box 1" hidden="1"/>
        <xdr:cNvSpPr txBox="1"/>
      </xdr:nvSpPr>
      <xdr:spPr>
        <a:xfrm>
          <a:off x="3836035" y="1632585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311785</xdr:rowOff>
    </xdr:to>
    <xdr:sp>
      <xdr:nvSpPr>
        <xdr:cNvPr id="2386" name="Text Box 1" hidden="1"/>
        <xdr:cNvSpPr txBox="1"/>
      </xdr:nvSpPr>
      <xdr:spPr>
        <a:xfrm>
          <a:off x="4112260" y="1632585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2387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2388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2389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2390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211455</xdr:rowOff>
    </xdr:to>
    <xdr:sp>
      <xdr:nvSpPr>
        <xdr:cNvPr id="2391" name="Text Box 1" hidden="1"/>
        <xdr:cNvSpPr txBox="1"/>
      </xdr:nvSpPr>
      <xdr:spPr>
        <a:xfrm>
          <a:off x="436880" y="3810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211455</xdr:rowOff>
    </xdr:to>
    <xdr:sp>
      <xdr:nvSpPr>
        <xdr:cNvPr id="2392" name="Text Box 1" hidden="1"/>
        <xdr:cNvSpPr txBox="1"/>
      </xdr:nvSpPr>
      <xdr:spPr>
        <a:xfrm>
          <a:off x="436880" y="3810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78105</xdr:rowOff>
    </xdr:to>
    <xdr:sp>
      <xdr:nvSpPr>
        <xdr:cNvPr id="2393" name="Text Box 1" hidden="1"/>
        <xdr:cNvSpPr txBox="1"/>
      </xdr:nvSpPr>
      <xdr:spPr>
        <a:xfrm>
          <a:off x="436880" y="381000"/>
          <a:ext cx="28829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1</xdr:col>
      <xdr:colOff>0</xdr:colOff>
      <xdr:row>1</xdr:row>
      <xdr:rowOff>532765</xdr:rowOff>
    </xdr:to>
    <xdr:sp>
      <xdr:nvSpPr>
        <xdr:cNvPr id="2394" name="Text Box 1" hidden="1"/>
        <xdr:cNvSpPr txBox="1"/>
      </xdr:nvSpPr>
      <xdr:spPr>
        <a:xfrm>
          <a:off x="104775" y="3810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381000</xdr:colOff>
      <xdr:row>1</xdr:row>
      <xdr:rowOff>0</xdr:rowOff>
    </xdr:from>
    <xdr:to>
      <xdr:col>2</xdr:col>
      <xdr:colOff>271780</xdr:colOff>
      <xdr:row>1</xdr:row>
      <xdr:rowOff>654685</xdr:rowOff>
    </xdr:to>
    <xdr:sp>
      <xdr:nvSpPr>
        <xdr:cNvPr id="2395" name="Text Box 1" hidden="1"/>
        <xdr:cNvSpPr txBox="1"/>
      </xdr:nvSpPr>
      <xdr:spPr>
        <a:xfrm>
          <a:off x="381000" y="381000"/>
          <a:ext cx="32766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50165</xdr:rowOff>
    </xdr:to>
    <xdr:sp>
      <xdr:nvSpPr>
        <xdr:cNvPr id="2396" name="Text Box 1" hidden="1"/>
        <xdr:cNvSpPr txBox="1"/>
      </xdr:nvSpPr>
      <xdr:spPr>
        <a:xfrm>
          <a:off x="4210685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50165</xdr:rowOff>
    </xdr:to>
    <xdr:sp>
      <xdr:nvSpPr>
        <xdr:cNvPr id="2397" name="Text Box 1" hidden="1"/>
        <xdr:cNvSpPr txBox="1"/>
      </xdr:nvSpPr>
      <xdr:spPr>
        <a:xfrm>
          <a:off x="4210685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50165</xdr:rowOff>
    </xdr:to>
    <xdr:sp>
      <xdr:nvSpPr>
        <xdr:cNvPr id="2398" name="Text Box 1" hidden="1"/>
        <xdr:cNvSpPr txBox="1"/>
      </xdr:nvSpPr>
      <xdr:spPr>
        <a:xfrm>
          <a:off x="4210685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50165</xdr:rowOff>
    </xdr:to>
    <xdr:sp>
      <xdr:nvSpPr>
        <xdr:cNvPr id="2399" name="Text Box 1" hidden="1"/>
        <xdr:cNvSpPr txBox="1"/>
      </xdr:nvSpPr>
      <xdr:spPr>
        <a:xfrm>
          <a:off x="4210685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507365</xdr:rowOff>
    </xdr:to>
    <xdr:sp>
      <xdr:nvSpPr>
        <xdr:cNvPr id="2400" name="Text Box 1" hidden="1"/>
        <xdr:cNvSpPr txBox="1"/>
      </xdr:nvSpPr>
      <xdr:spPr>
        <a:xfrm>
          <a:off x="4210685" y="1632585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507365</xdr:rowOff>
    </xdr:to>
    <xdr:sp>
      <xdr:nvSpPr>
        <xdr:cNvPr id="2401" name="Text Box 1" hidden="1"/>
        <xdr:cNvSpPr txBox="1"/>
      </xdr:nvSpPr>
      <xdr:spPr>
        <a:xfrm>
          <a:off x="4210685" y="1632585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436880</xdr:rowOff>
    </xdr:to>
    <xdr:sp>
      <xdr:nvSpPr>
        <xdr:cNvPr id="2402" name="Text Box 1" hidden="1"/>
        <xdr:cNvSpPr txBox="1"/>
      </xdr:nvSpPr>
      <xdr:spPr>
        <a:xfrm>
          <a:off x="4210685" y="1632585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18415</xdr:rowOff>
    </xdr:to>
    <xdr:sp>
      <xdr:nvSpPr>
        <xdr:cNvPr id="2403" name="Text Box 1" hidden="1"/>
        <xdr:cNvSpPr txBox="1"/>
      </xdr:nvSpPr>
      <xdr:spPr>
        <a:xfrm>
          <a:off x="3836035" y="1632585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353060</xdr:rowOff>
    </xdr:to>
    <xdr:sp>
      <xdr:nvSpPr>
        <xdr:cNvPr id="2404" name="Text Box 1" hidden="1"/>
        <xdr:cNvSpPr txBox="1"/>
      </xdr:nvSpPr>
      <xdr:spPr>
        <a:xfrm>
          <a:off x="4112260" y="1632585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2405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2406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2407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2408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121285</xdr:rowOff>
    </xdr:to>
    <xdr:sp>
      <xdr:nvSpPr>
        <xdr:cNvPr id="2409" name="Text Box 1" hidden="1"/>
        <xdr:cNvSpPr txBox="1"/>
      </xdr:nvSpPr>
      <xdr:spPr>
        <a:xfrm>
          <a:off x="4210685" y="185547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121285</xdr:rowOff>
    </xdr:to>
    <xdr:sp>
      <xdr:nvSpPr>
        <xdr:cNvPr id="2410" name="Text Box 1" hidden="1"/>
        <xdr:cNvSpPr txBox="1"/>
      </xdr:nvSpPr>
      <xdr:spPr>
        <a:xfrm>
          <a:off x="4210685" y="185547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8890</xdr:rowOff>
    </xdr:to>
    <xdr:sp>
      <xdr:nvSpPr>
        <xdr:cNvPr id="2411" name="Text Box 1" hidden="1"/>
        <xdr:cNvSpPr txBox="1"/>
      </xdr:nvSpPr>
      <xdr:spPr>
        <a:xfrm>
          <a:off x="4210685" y="18554700"/>
          <a:ext cx="288290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534670</xdr:rowOff>
    </xdr:to>
    <xdr:sp>
      <xdr:nvSpPr>
        <xdr:cNvPr id="2412" name="Text Box 1" hidden="1"/>
        <xdr:cNvSpPr txBox="1"/>
      </xdr:nvSpPr>
      <xdr:spPr>
        <a:xfrm>
          <a:off x="3836035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610870</xdr:rowOff>
    </xdr:to>
    <xdr:sp>
      <xdr:nvSpPr>
        <xdr:cNvPr id="2413" name="Text Box 1" hidden="1"/>
        <xdr:cNvSpPr txBox="1"/>
      </xdr:nvSpPr>
      <xdr:spPr>
        <a:xfrm>
          <a:off x="411226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93980</xdr:rowOff>
    </xdr:to>
    <xdr:sp>
      <xdr:nvSpPr>
        <xdr:cNvPr id="2414" name="Text Box 1" hidden="1"/>
        <xdr:cNvSpPr txBox="1"/>
      </xdr:nvSpPr>
      <xdr:spPr>
        <a:xfrm>
          <a:off x="4210685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93980</xdr:rowOff>
    </xdr:to>
    <xdr:sp>
      <xdr:nvSpPr>
        <xdr:cNvPr id="2415" name="Text Box 1" hidden="1"/>
        <xdr:cNvSpPr txBox="1"/>
      </xdr:nvSpPr>
      <xdr:spPr>
        <a:xfrm>
          <a:off x="4210685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93980</xdr:rowOff>
    </xdr:to>
    <xdr:sp>
      <xdr:nvSpPr>
        <xdr:cNvPr id="2416" name="Text Box 1" hidden="1"/>
        <xdr:cNvSpPr txBox="1"/>
      </xdr:nvSpPr>
      <xdr:spPr>
        <a:xfrm>
          <a:off x="4210685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93980</xdr:rowOff>
    </xdr:to>
    <xdr:sp>
      <xdr:nvSpPr>
        <xdr:cNvPr id="2417" name="Text Box 1" hidden="1"/>
        <xdr:cNvSpPr txBox="1"/>
      </xdr:nvSpPr>
      <xdr:spPr>
        <a:xfrm>
          <a:off x="4210685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340360</xdr:rowOff>
    </xdr:to>
    <xdr:sp>
      <xdr:nvSpPr>
        <xdr:cNvPr id="2418" name="Text Box 1" hidden="1"/>
        <xdr:cNvSpPr txBox="1"/>
      </xdr:nvSpPr>
      <xdr:spPr>
        <a:xfrm>
          <a:off x="4210685" y="185547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340360</xdr:rowOff>
    </xdr:to>
    <xdr:sp>
      <xdr:nvSpPr>
        <xdr:cNvPr id="2419" name="Text Box 1" hidden="1"/>
        <xdr:cNvSpPr txBox="1"/>
      </xdr:nvSpPr>
      <xdr:spPr>
        <a:xfrm>
          <a:off x="4210685" y="185547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272415</xdr:rowOff>
    </xdr:to>
    <xdr:sp>
      <xdr:nvSpPr>
        <xdr:cNvPr id="2420" name="Text Box 1" hidden="1"/>
        <xdr:cNvSpPr txBox="1"/>
      </xdr:nvSpPr>
      <xdr:spPr>
        <a:xfrm>
          <a:off x="4210685" y="18554700"/>
          <a:ext cx="288290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62230</xdr:rowOff>
    </xdr:to>
    <xdr:sp>
      <xdr:nvSpPr>
        <xdr:cNvPr id="2421" name="Text Box 1" hidden="1"/>
        <xdr:cNvSpPr txBox="1"/>
      </xdr:nvSpPr>
      <xdr:spPr>
        <a:xfrm>
          <a:off x="3836035" y="1855470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188595</xdr:rowOff>
    </xdr:to>
    <xdr:sp>
      <xdr:nvSpPr>
        <xdr:cNvPr id="2422" name="Text Box 1" hidden="1"/>
        <xdr:cNvSpPr txBox="1"/>
      </xdr:nvSpPr>
      <xdr:spPr>
        <a:xfrm>
          <a:off x="4112260" y="18554700"/>
          <a:ext cx="327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23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24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25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26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427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428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243205</xdr:rowOff>
    </xdr:to>
    <xdr:sp>
      <xdr:nvSpPr>
        <xdr:cNvPr id="2429" name="Text Box 1" hidden="1"/>
        <xdr:cNvSpPr txBox="1"/>
      </xdr:nvSpPr>
      <xdr:spPr>
        <a:xfrm>
          <a:off x="4210685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59</xdr:row>
      <xdr:rowOff>0</xdr:rowOff>
    </xdr:from>
    <xdr:to>
      <xdr:col>3</xdr:col>
      <xdr:colOff>432435</xdr:colOff>
      <xdr:row>60</xdr:row>
      <xdr:rowOff>48895</xdr:rowOff>
    </xdr:to>
    <xdr:sp>
      <xdr:nvSpPr>
        <xdr:cNvPr id="2430" name="Text Box 1" hidden="1"/>
        <xdr:cNvSpPr txBox="1"/>
      </xdr:nvSpPr>
      <xdr:spPr>
        <a:xfrm>
          <a:off x="3836035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59</xdr:row>
      <xdr:rowOff>0</xdr:rowOff>
    </xdr:from>
    <xdr:to>
      <xdr:col>3</xdr:col>
      <xdr:colOff>708660</xdr:colOff>
      <xdr:row>60</xdr:row>
      <xdr:rowOff>159385</xdr:rowOff>
    </xdr:to>
    <xdr:sp>
      <xdr:nvSpPr>
        <xdr:cNvPr id="2431" name="Text Box 1" hidden="1"/>
        <xdr:cNvSpPr txBox="1"/>
      </xdr:nvSpPr>
      <xdr:spPr>
        <a:xfrm>
          <a:off x="411226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32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33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34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435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436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437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243205</xdr:rowOff>
    </xdr:to>
    <xdr:sp>
      <xdr:nvSpPr>
        <xdr:cNvPr id="2438" name="Text Box 1" hidden="1"/>
        <xdr:cNvSpPr txBox="1"/>
      </xdr:nvSpPr>
      <xdr:spPr>
        <a:xfrm>
          <a:off x="4210685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59</xdr:row>
      <xdr:rowOff>0</xdr:rowOff>
    </xdr:from>
    <xdr:to>
      <xdr:col>3</xdr:col>
      <xdr:colOff>432435</xdr:colOff>
      <xdr:row>60</xdr:row>
      <xdr:rowOff>48895</xdr:rowOff>
    </xdr:to>
    <xdr:sp>
      <xdr:nvSpPr>
        <xdr:cNvPr id="2439" name="Text Box 1" hidden="1"/>
        <xdr:cNvSpPr txBox="1"/>
      </xdr:nvSpPr>
      <xdr:spPr>
        <a:xfrm>
          <a:off x="3836035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59</xdr:row>
      <xdr:rowOff>0</xdr:rowOff>
    </xdr:from>
    <xdr:to>
      <xdr:col>3</xdr:col>
      <xdr:colOff>708660</xdr:colOff>
      <xdr:row>60</xdr:row>
      <xdr:rowOff>159385</xdr:rowOff>
    </xdr:to>
    <xdr:sp>
      <xdr:nvSpPr>
        <xdr:cNvPr id="2440" name="Text Box 1" hidden="1"/>
        <xdr:cNvSpPr txBox="1"/>
      </xdr:nvSpPr>
      <xdr:spPr>
        <a:xfrm>
          <a:off x="411226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73025</xdr:rowOff>
    </xdr:to>
    <xdr:sp>
      <xdr:nvSpPr>
        <xdr:cNvPr id="2441" name="Text Box 1" hidden="1"/>
        <xdr:cNvSpPr txBox="1"/>
      </xdr:nvSpPr>
      <xdr:spPr>
        <a:xfrm>
          <a:off x="4210685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73025</xdr:rowOff>
    </xdr:to>
    <xdr:sp>
      <xdr:nvSpPr>
        <xdr:cNvPr id="2442" name="Text Box 1" hidden="1"/>
        <xdr:cNvSpPr txBox="1"/>
      </xdr:nvSpPr>
      <xdr:spPr>
        <a:xfrm>
          <a:off x="4210685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73025</xdr:rowOff>
    </xdr:to>
    <xdr:sp>
      <xdr:nvSpPr>
        <xdr:cNvPr id="2443" name="Text Box 1" hidden="1"/>
        <xdr:cNvSpPr txBox="1"/>
      </xdr:nvSpPr>
      <xdr:spPr>
        <a:xfrm>
          <a:off x="4210685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73025</xdr:rowOff>
    </xdr:to>
    <xdr:sp>
      <xdr:nvSpPr>
        <xdr:cNvPr id="2444" name="Text Box 1" hidden="1"/>
        <xdr:cNvSpPr txBox="1"/>
      </xdr:nvSpPr>
      <xdr:spPr>
        <a:xfrm>
          <a:off x="4210685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351790</xdr:rowOff>
    </xdr:to>
    <xdr:sp>
      <xdr:nvSpPr>
        <xdr:cNvPr id="2445" name="Text Box 1" hidden="1"/>
        <xdr:cNvSpPr txBox="1"/>
      </xdr:nvSpPr>
      <xdr:spPr>
        <a:xfrm>
          <a:off x="4210685" y="3015615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351790</xdr:rowOff>
    </xdr:to>
    <xdr:sp>
      <xdr:nvSpPr>
        <xdr:cNvPr id="2446" name="Text Box 1" hidden="1"/>
        <xdr:cNvSpPr txBox="1"/>
      </xdr:nvSpPr>
      <xdr:spPr>
        <a:xfrm>
          <a:off x="4210685" y="3015615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283845</xdr:rowOff>
    </xdr:to>
    <xdr:sp>
      <xdr:nvSpPr>
        <xdr:cNvPr id="2447" name="Text Box 1" hidden="1"/>
        <xdr:cNvSpPr txBox="1"/>
      </xdr:nvSpPr>
      <xdr:spPr>
        <a:xfrm>
          <a:off x="4210685" y="30156150"/>
          <a:ext cx="288290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59</xdr:row>
      <xdr:rowOff>0</xdr:rowOff>
    </xdr:from>
    <xdr:to>
      <xdr:col>3</xdr:col>
      <xdr:colOff>432435</xdr:colOff>
      <xdr:row>60</xdr:row>
      <xdr:rowOff>41275</xdr:rowOff>
    </xdr:to>
    <xdr:sp>
      <xdr:nvSpPr>
        <xdr:cNvPr id="2448" name="Text Box 1" hidden="1"/>
        <xdr:cNvSpPr txBox="1"/>
      </xdr:nvSpPr>
      <xdr:spPr>
        <a:xfrm>
          <a:off x="3836035" y="30156150"/>
          <a:ext cx="327660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59</xdr:row>
      <xdr:rowOff>0</xdr:rowOff>
    </xdr:from>
    <xdr:to>
      <xdr:col>3</xdr:col>
      <xdr:colOff>708660</xdr:colOff>
      <xdr:row>60</xdr:row>
      <xdr:rowOff>200025</xdr:rowOff>
    </xdr:to>
    <xdr:sp>
      <xdr:nvSpPr>
        <xdr:cNvPr id="2449" name="Text Box 1" hidden="1"/>
        <xdr:cNvSpPr txBox="1"/>
      </xdr:nvSpPr>
      <xdr:spPr>
        <a:xfrm>
          <a:off x="4112260" y="30156150"/>
          <a:ext cx="327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50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51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52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53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454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455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73660</xdr:rowOff>
    </xdr:to>
    <xdr:sp>
      <xdr:nvSpPr>
        <xdr:cNvPr id="2456" name="Text Box 1" hidden="1"/>
        <xdr:cNvSpPr txBox="1"/>
      </xdr:nvSpPr>
      <xdr:spPr>
        <a:xfrm>
          <a:off x="4210685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519430</xdr:rowOff>
    </xdr:to>
    <xdr:sp>
      <xdr:nvSpPr>
        <xdr:cNvPr id="2457" name="Text Box 1" hidden="1"/>
        <xdr:cNvSpPr txBox="1"/>
      </xdr:nvSpPr>
      <xdr:spPr>
        <a:xfrm>
          <a:off x="3836035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629920</xdr:rowOff>
    </xdr:to>
    <xdr:sp>
      <xdr:nvSpPr>
        <xdr:cNvPr id="2458" name="Text Box 1" hidden="1"/>
        <xdr:cNvSpPr txBox="1"/>
      </xdr:nvSpPr>
      <xdr:spPr>
        <a:xfrm>
          <a:off x="411226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59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60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61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462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143510</xdr:rowOff>
    </xdr:to>
    <xdr:sp>
      <xdr:nvSpPr>
        <xdr:cNvPr id="2463" name="Text Box 1" hidden="1"/>
        <xdr:cNvSpPr txBox="1"/>
      </xdr:nvSpPr>
      <xdr:spPr>
        <a:xfrm>
          <a:off x="4210685" y="185547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143510</xdr:rowOff>
    </xdr:to>
    <xdr:sp>
      <xdr:nvSpPr>
        <xdr:cNvPr id="2464" name="Text Box 1" hidden="1"/>
        <xdr:cNvSpPr txBox="1"/>
      </xdr:nvSpPr>
      <xdr:spPr>
        <a:xfrm>
          <a:off x="4210685" y="185547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73025</xdr:rowOff>
    </xdr:to>
    <xdr:sp>
      <xdr:nvSpPr>
        <xdr:cNvPr id="2465" name="Text Box 1" hidden="1"/>
        <xdr:cNvSpPr txBox="1"/>
      </xdr:nvSpPr>
      <xdr:spPr>
        <a:xfrm>
          <a:off x="4210685" y="18554700"/>
          <a:ext cx="288290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519430</xdr:rowOff>
    </xdr:to>
    <xdr:sp>
      <xdr:nvSpPr>
        <xdr:cNvPr id="2466" name="Text Box 1" hidden="1"/>
        <xdr:cNvSpPr txBox="1"/>
      </xdr:nvSpPr>
      <xdr:spPr>
        <a:xfrm>
          <a:off x="3836035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629920</xdr:rowOff>
    </xdr:to>
    <xdr:sp>
      <xdr:nvSpPr>
        <xdr:cNvPr id="2467" name="Text Box 1" hidden="1"/>
        <xdr:cNvSpPr txBox="1"/>
      </xdr:nvSpPr>
      <xdr:spPr>
        <a:xfrm>
          <a:off x="411226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543560</xdr:rowOff>
    </xdr:to>
    <xdr:sp>
      <xdr:nvSpPr>
        <xdr:cNvPr id="2468" name="Text Box 1" hidden="1"/>
        <xdr:cNvSpPr txBox="1"/>
      </xdr:nvSpPr>
      <xdr:spPr>
        <a:xfrm>
          <a:off x="4210685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543560</xdr:rowOff>
    </xdr:to>
    <xdr:sp>
      <xdr:nvSpPr>
        <xdr:cNvPr id="2469" name="Text Box 1" hidden="1"/>
        <xdr:cNvSpPr txBox="1"/>
      </xdr:nvSpPr>
      <xdr:spPr>
        <a:xfrm>
          <a:off x="4210685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543560</xdr:rowOff>
    </xdr:to>
    <xdr:sp>
      <xdr:nvSpPr>
        <xdr:cNvPr id="2470" name="Text Box 1" hidden="1"/>
        <xdr:cNvSpPr txBox="1"/>
      </xdr:nvSpPr>
      <xdr:spPr>
        <a:xfrm>
          <a:off x="4210685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543560</xdr:rowOff>
    </xdr:to>
    <xdr:sp>
      <xdr:nvSpPr>
        <xdr:cNvPr id="2471" name="Text Box 1" hidden="1"/>
        <xdr:cNvSpPr txBox="1"/>
      </xdr:nvSpPr>
      <xdr:spPr>
        <a:xfrm>
          <a:off x="4210685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131445</xdr:rowOff>
    </xdr:to>
    <xdr:sp>
      <xdr:nvSpPr>
        <xdr:cNvPr id="2472" name="Text Box 1" hidden="1"/>
        <xdr:cNvSpPr txBox="1"/>
      </xdr:nvSpPr>
      <xdr:spPr>
        <a:xfrm>
          <a:off x="4210685" y="185547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131445</xdr:rowOff>
    </xdr:to>
    <xdr:sp>
      <xdr:nvSpPr>
        <xdr:cNvPr id="2473" name="Text Box 1" hidden="1"/>
        <xdr:cNvSpPr txBox="1"/>
      </xdr:nvSpPr>
      <xdr:spPr>
        <a:xfrm>
          <a:off x="4210685" y="185547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63500</xdr:rowOff>
    </xdr:to>
    <xdr:sp>
      <xdr:nvSpPr>
        <xdr:cNvPr id="2474" name="Text Box 1" hidden="1"/>
        <xdr:cNvSpPr txBox="1"/>
      </xdr:nvSpPr>
      <xdr:spPr>
        <a:xfrm>
          <a:off x="4210685" y="18554700"/>
          <a:ext cx="288290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546100</xdr:rowOff>
    </xdr:to>
    <xdr:sp>
      <xdr:nvSpPr>
        <xdr:cNvPr id="2475" name="Text Box 1" hidden="1"/>
        <xdr:cNvSpPr txBox="1"/>
      </xdr:nvSpPr>
      <xdr:spPr>
        <a:xfrm>
          <a:off x="3836035" y="18554700"/>
          <a:ext cx="327660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619760</xdr:rowOff>
    </xdr:to>
    <xdr:sp>
      <xdr:nvSpPr>
        <xdr:cNvPr id="2476" name="Text Box 1" hidden="1"/>
        <xdr:cNvSpPr txBox="1"/>
      </xdr:nvSpPr>
      <xdr:spPr>
        <a:xfrm>
          <a:off x="4112260" y="18554700"/>
          <a:ext cx="327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477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478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479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480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481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482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365760</xdr:rowOff>
    </xdr:to>
    <xdr:sp>
      <xdr:nvSpPr>
        <xdr:cNvPr id="2483" name="Text Box 1" hidden="1"/>
        <xdr:cNvSpPr txBox="1"/>
      </xdr:nvSpPr>
      <xdr:spPr>
        <a:xfrm>
          <a:off x="4210685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394970</xdr:rowOff>
    </xdr:to>
    <xdr:sp>
      <xdr:nvSpPr>
        <xdr:cNvPr id="2484" name="Text Box 1" hidden="1"/>
        <xdr:cNvSpPr txBox="1"/>
      </xdr:nvSpPr>
      <xdr:spPr>
        <a:xfrm>
          <a:off x="3836035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41</xdr:row>
      <xdr:rowOff>681990</xdr:rowOff>
    </xdr:to>
    <xdr:sp>
      <xdr:nvSpPr>
        <xdr:cNvPr id="2485" name="Text Box 1" hidden="1"/>
        <xdr:cNvSpPr txBox="1"/>
      </xdr:nvSpPr>
      <xdr:spPr>
        <a:xfrm>
          <a:off x="411226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8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8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8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89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49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491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492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493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494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9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9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9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49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49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0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501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502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503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0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0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0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0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0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0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510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511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512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13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1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1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16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517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518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519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520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2521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22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23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2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52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526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527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528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529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2530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531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532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533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534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535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536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2537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41</xdr:row>
      <xdr:rowOff>394970</xdr:rowOff>
    </xdr:to>
    <xdr:sp>
      <xdr:nvSpPr>
        <xdr:cNvPr id="2538" name="Text Box 1" hidden="1"/>
        <xdr:cNvSpPr txBox="1"/>
      </xdr:nvSpPr>
      <xdr:spPr>
        <a:xfrm>
          <a:off x="383667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41</xdr:row>
      <xdr:rowOff>680720</xdr:rowOff>
    </xdr:to>
    <xdr:sp>
      <xdr:nvSpPr>
        <xdr:cNvPr id="2539" name="Text Box 1" hidden="1"/>
        <xdr:cNvSpPr txBox="1"/>
      </xdr:nvSpPr>
      <xdr:spPr>
        <a:xfrm>
          <a:off x="411226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540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541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2542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43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4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4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4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47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4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549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550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551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52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53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5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55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56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557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558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559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560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561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562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563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564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455930</xdr:rowOff>
    </xdr:to>
    <xdr:sp>
      <xdr:nvSpPr>
        <xdr:cNvPr id="2565" name="Text Box 1" hidden="1"/>
        <xdr:cNvSpPr txBox="1"/>
      </xdr:nvSpPr>
      <xdr:spPr>
        <a:xfrm>
          <a:off x="4210685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85090</xdr:rowOff>
    </xdr:to>
    <xdr:sp>
      <xdr:nvSpPr>
        <xdr:cNvPr id="2566" name="Text Box 1" hidden="1"/>
        <xdr:cNvSpPr txBox="1"/>
      </xdr:nvSpPr>
      <xdr:spPr>
        <a:xfrm>
          <a:off x="3836035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372110</xdr:rowOff>
    </xdr:to>
    <xdr:sp>
      <xdr:nvSpPr>
        <xdr:cNvPr id="2567" name="Text Box 1" hidden="1"/>
        <xdr:cNvSpPr txBox="1"/>
      </xdr:nvSpPr>
      <xdr:spPr>
        <a:xfrm>
          <a:off x="411226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6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6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572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573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574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6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7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7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579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580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581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8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8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8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58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586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587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588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89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0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1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2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2593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2594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2595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6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7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8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599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2600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2601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2602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603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604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605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606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2607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85090</xdr:rowOff>
    </xdr:to>
    <xdr:sp>
      <xdr:nvSpPr>
        <xdr:cNvPr id="2608" name="Text Box 1" hidden="1"/>
        <xdr:cNvSpPr txBox="1"/>
      </xdr:nvSpPr>
      <xdr:spPr>
        <a:xfrm>
          <a:off x="383667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370840</xdr:rowOff>
    </xdr:to>
    <xdr:sp>
      <xdr:nvSpPr>
        <xdr:cNvPr id="2609" name="Text Box 1" hidden="1"/>
        <xdr:cNvSpPr txBox="1"/>
      </xdr:nvSpPr>
      <xdr:spPr>
        <a:xfrm>
          <a:off x="411226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2610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615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616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617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1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2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62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622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623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624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625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626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627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628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439420</xdr:rowOff>
    </xdr:to>
    <xdr:sp>
      <xdr:nvSpPr>
        <xdr:cNvPr id="2629" name="Text Box 1" hidden="1"/>
        <xdr:cNvSpPr txBox="1"/>
      </xdr:nvSpPr>
      <xdr:spPr>
        <a:xfrm>
          <a:off x="4210685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106680</xdr:rowOff>
    </xdr:to>
    <xdr:sp>
      <xdr:nvSpPr>
        <xdr:cNvPr id="2630" name="Text Box 1" hidden="1"/>
        <xdr:cNvSpPr txBox="1"/>
      </xdr:nvSpPr>
      <xdr:spPr>
        <a:xfrm>
          <a:off x="3836035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172720</xdr:rowOff>
    </xdr:to>
    <xdr:sp>
      <xdr:nvSpPr>
        <xdr:cNvPr id="2631" name="Text Box 1" hidden="1"/>
        <xdr:cNvSpPr txBox="1"/>
      </xdr:nvSpPr>
      <xdr:spPr>
        <a:xfrm>
          <a:off x="411226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3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3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3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3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636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637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638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3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0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1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643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644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645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4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650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651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652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53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54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55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56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2657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2658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2659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60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61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62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663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2664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2665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2666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667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668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669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670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2671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106680</xdr:rowOff>
    </xdr:to>
    <xdr:sp>
      <xdr:nvSpPr>
        <xdr:cNvPr id="2672" name="Text Box 1" hidden="1"/>
        <xdr:cNvSpPr txBox="1"/>
      </xdr:nvSpPr>
      <xdr:spPr>
        <a:xfrm>
          <a:off x="383667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171450</xdr:rowOff>
    </xdr:to>
    <xdr:sp>
      <xdr:nvSpPr>
        <xdr:cNvPr id="2673" name="Text Box 1" hidden="1"/>
        <xdr:cNvSpPr txBox="1"/>
      </xdr:nvSpPr>
      <xdr:spPr>
        <a:xfrm>
          <a:off x="411226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2674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7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7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7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7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679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680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681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8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8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8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68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686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687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688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689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690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691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80645</xdr:rowOff>
    </xdr:to>
    <xdr:sp>
      <xdr:nvSpPr>
        <xdr:cNvPr id="2692" name="Text Box 1" hidden="1"/>
        <xdr:cNvSpPr txBox="1"/>
      </xdr:nvSpPr>
      <xdr:spPr>
        <a:xfrm>
          <a:off x="4210685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693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313690</xdr:rowOff>
    </xdr:to>
    <xdr:sp>
      <xdr:nvSpPr>
        <xdr:cNvPr id="2694" name="Text Box 1" hidden="1"/>
        <xdr:cNvSpPr txBox="1"/>
      </xdr:nvSpPr>
      <xdr:spPr>
        <a:xfrm>
          <a:off x="4210685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59</xdr:row>
      <xdr:rowOff>0</xdr:rowOff>
    </xdr:from>
    <xdr:to>
      <xdr:col>3</xdr:col>
      <xdr:colOff>767715</xdr:colOff>
      <xdr:row>60</xdr:row>
      <xdr:rowOff>243205</xdr:rowOff>
    </xdr:to>
    <xdr:sp>
      <xdr:nvSpPr>
        <xdr:cNvPr id="2695" name="Text Box 1" hidden="1"/>
        <xdr:cNvSpPr txBox="1"/>
      </xdr:nvSpPr>
      <xdr:spPr>
        <a:xfrm>
          <a:off x="4210685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59</xdr:row>
      <xdr:rowOff>0</xdr:rowOff>
    </xdr:from>
    <xdr:to>
      <xdr:col>3</xdr:col>
      <xdr:colOff>432435</xdr:colOff>
      <xdr:row>60</xdr:row>
      <xdr:rowOff>48895</xdr:rowOff>
    </xdr:to>
    <xdr:sp>
      <xdr:nvSpPr>
        <xdr:cNvPr id="2696" name="Text Box 1" hidden="1"/>
        <xdr:cNvSpPr txBox="1"/>
      </xdr:nvSpPr>
      <xdr:spPr>
        <a:xfrm>
          <a:off x="3836035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59</xdr:row>
      <xdr:rowOff>0</xdr:rowOff>
    </xdr:from>
    <xdr:to>
      <xdr:col>3</xdr:col>
      <xdr:colOff>708660</xdr:colOff>
      <xdr:row>60</xdr:row>
      <xdr:rowOff>159385</xdr:rowOff>
    </xdr:to>
    <xdr:sp>
      <xdr:nvSpPr>
        <xdr:cNvPr id="2697" name="Text Box 1" hidden="1"/>
        <xdr:cNvSpPr txBox="1"/>
      </xdr:nvSpPr>
      <xdr:spPr>
        <a:xfrm>
          <a:off x="411226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59</xdr:row>
      <xdr:rowOff>0</xdr:rowOff>
    </xdr:from>
    <xdr:to>
      <xdr:col>3</xdr:col>
      <xdr:colOff>641985</xdr:colOff>
      <xdr:row>60</xdr:row>
      <xdr:rowOff>48895</xdr:rowOff>
    </xdr:to>
    <xdr:sp>
      <xdr:nvSpPr>
        <xdr:cNvPr id="2698" name="Text Box 1" hidden="1"/>
        <xdr:cNvSpPr txBox="1"/>
      </xdr:nvSpPr>
      <xdr:spPr>
        <a:xfrm>
          <a:off x="3836035" y="30156150"/>
          <a:ext cx="53721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699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700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701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702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703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704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46990</xdr:rowOff>
    </xdr:to>
    <xdr:sp>
      <xdr:nvSpPr>
        <xdr:cNvPr id="2705" name="Text Box 1" hidden="1"/>
        <xdr:cNvSpPr txBox="1"/>
      </xdr:nvSpPr>
      <xdr:spPr>
        <a:xfrm>
          <a:off x="4210685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533400</xdr:rowOff>
    </xdr:to>
    <xdr:sp>
      <xdr:nvSpPr>
        <xdr:cNvPr id="2706" name="Text Box 1" hidden="1"/>
        <xdr:cNvSpPr txBox="1"/>
      </xdr:nvSpPr>
      <xdr:spPr>
        <a:xfrm>
          <a:off x="3836035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602615</xdr:rowOff>
    </xdr:to>
    <xdr:sp>
      <xdr:nvSpPr>
        <xdr:cNvPr id="2707" name="Text Box 1" hidden="1"/>
        <xdr:cNvSpPr txBox="1"/>
      </xdr:nvSpPr>
      <xdr:spPr>
        <a:xfrm>
          <a:off x="411226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708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709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710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711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712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713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365760</xdr:rowOff>
    </xdr:to>
    <xdr:sp>
      <xdr:nvSpPr>
        <xdr:cNvPr id="2714" name="Text Box 1" hidden="1"/>
        <xdr:cNvSpPr txBox="1"/>
      </xdr:nvSpPr>
      <xdr:spPr>
        <a:xfrm>
          <a:off x="4210685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394970</xdr:rowOff>
    </xdr:to>
    <xdr:sp>
      <xdr:nvSpPr>
        <xdr:cNvPr id="2715" name="Text Box 1" hidden="1"/>
        <xdr:cNvSpPr txBox="1"/>
      </xdr:nvSpPr>
      <xdr:spPr>
        <a:xfrm>
          <a:off x="3836035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41</xdr:row>
      <xdr:rowOff>681990</xdr:rowOff>
    </xdr:to>
    <xdr:sp>
      <xdr:nvSpPr>
        <xdr:cNvPr id="2716" name="Text Box 1" hidden="1"/>
        <xdr:cNvSpPr txBox="1"/>
      </xdr:nvSpPr>
      <xdr:spPr>
        <a:xfrm>
          <a:off x="411226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1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1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19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20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21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22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723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724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725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2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2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2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29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3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31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732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733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734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3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3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3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3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3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4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741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742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743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4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4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46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47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748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749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750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751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2752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53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5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5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756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757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758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759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760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2761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762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763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764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2765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766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767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2768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41</xdr:row>
      <xdr:rowOff>394970</xdr:rowOff>
    </xdr:to>
    <xdr:sp>
      <xdr:nvSpPr>
        <xdr:cNvPr id="2769" name="Text Box 1" hidden="1"/>
        <xdr:cNvSpPr txBox="1"/>
      </xdr:nvSpPr>
      <xdr:spPr>
        <a:xfrm>
          <a:off x="383667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41</xdr:row>
      <xdr:rowOff>680720</xdr:rowOff>
    </xdr:to>
    <xdr:sp>
      <xdr:nvSpPr>
        <xdr:cNvPr id="2770" name="Text Box 1" hidden="1"/>
        <xdr:cNvSpPr txBox="1"/>
      </xdr:nvSpPr>
      <xdr:spPr>
        <a:xfrm>
          <a:off x="411226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771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2772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2773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7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7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7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7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7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7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780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781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782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83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8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8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78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87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78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789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790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791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792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793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794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2795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455930</xdr:rowOff>
    </xdr:to>
    <xdr:sp>
      <xdr:nvSpPr>
        <xdr:cNvPr id="2796" name="Text Box 1" hidden="1"/>
        <xdr:cNvSpPr txBox="1"/>
      </xdr:nvSpPr>
      <xdr:spPr>
        <a:xfrm>
          <a:off x="4210685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85090</xdr:rowOff>
    </xdr:to>
    <xdr:sp>
      <xdr:nvSpPr>
        <xdr:cNvPr id="2797" name="Text Box 1" hidden="1"/>
        <xdr:cNvSpPr txBox="1"/>
      </xdr:nvSpPr>
      <xdr:spPr>
        <a:xfrm>
          <a:off x="3836035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372110</xdr:rowOff>
    </xdr:to>
    <xdr:sp>
      <xdr:nvSpPr>
        <xdr:cNvPr id="2798" name="Text Box 1" hidden="1"/>
        <xdr:cNvSpPr txBox="1"/>
      </xdr:nvSpPr>
      <xdr:spPr>
        <a:xfrm>
          <a:off x="411226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79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803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804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805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6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7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0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810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811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812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1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1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1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16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817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818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819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0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1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2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3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2824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2825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2826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7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8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29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2830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2831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2832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2833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834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835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836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2837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2838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85090</xdr:rowOff>
    </xdr:to>
    <xdr:sp>
      <xdr:nvSpPr>
        <xdr:cNvPr id="2839" name="Text Box 1" hidden="1"/>
        <xdr:cNvSpPr txBox="1"/>
      </xdr:nvSpPr>
      <xdr:spPr>
        <a:xfrm>
          <a:off x="383667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370840</xdr:rowOff>
    </xdr:to>
    <xdr:sp>
      <xdr:nvSpPr>
        <xdr:cNvPr id="2840" name="Text Box 1" hidden="1"/>
        <xdr:cNvSpPr txBox="1"/>
      </xdr:nvSpPr>
      <xdr:spPr>
        <a:xfrm>
          <a:off x="411226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2841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4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4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4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4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846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847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848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4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5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5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285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2853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2854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2855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856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857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858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2859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439420</xdr:rowOff>
    </xdr:to>
    <xdr:sp>
      <xdr:nvSpPr>
        <xdr:cNvPr id="2860" name="Text Box 1" hidden="1"/>
        <xdr:cNvSpPr txBox="1"/>
      </xdr:nvSpPr>
      <xdr:spPr>
        <a:xfrm>
          <a:off x="4210685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106680</xdr:rowOff>
    </xdr:to>
    <xdr:sp>
      <xdr:nvSpPr>
        <xdr:cNvPr id="2861" name="Text Box 1" hidden="1"/>
        <xdr:cNvSpPr txBox="1"/>
      </xdr:nvSpPr>
      <xdr:spPr>
        <a:xfrm>
          <a:off x="3836035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172720</xdr:rowOff>
    </xdr:to>
    <xdr:sp>
      <xdr:nvSpPr>
        <xdr:cNvPr id="2862" name="Text Box 1" hidden="1"/>
        <xdr:cNvSpPr txBox="1"/>
      </xdr:nvSpPr>
      <xdr:spPr>
        <a:xfrm>
          <a:off x="411226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6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6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6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6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867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868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869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0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1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874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875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876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7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880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881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882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883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84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85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86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87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2888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2889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2890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91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92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93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2894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2895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2896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2897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898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899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900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2901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2902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106680</xdr:rowOff>
    </xdr:to>
    <xdr:sp>
      <xdr:nvSpPr>
        <xdr:cNvPr id="2903" name="Text Box 1" hidden="1"/>
        <xdr:cNvSpPr txBox="1"/>
      </xdr:nvSpPr>
      <xdr:spPr>
        <a:xfrm>
          <a:off x="383667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171450</xdr:rowOff>
    </xdr:to>
    <xdr:sp>
      <xdr:nvSpPr>
        <xdr:cNvPr id="2904" name="Text Box 1" hidden="1"/>
        <xdr:cNvSpPr txBox="1"/>
      </xdr:nvSpPr>
      <xdr:spPr>
        <a:xfrm>
          <a:off x="411226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2905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0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0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0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0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910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911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912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1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1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1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291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2917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2918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2919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20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21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22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23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924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925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73660</xdr:rowOff>
    </xdr:to>
    <xdr:sp>
      <xdr:nvSpPr>
        <xdr:cNvPr id="2926" name="Text Box 1" hidden="1"/>
        <xdr:cNvSpPr txBox="1"/>
      </xdr:nvSpPr>
      <xdr:spPr>
        <a:xfrm>
          <a:off x="4210685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519430</xdr:rowOff>
    </xdr:to>
    <xdr:sp>
      <xdr:nvSpPr>
        <xdr:cNvPr id="2927" name="Text Box 1" hidden="1"/>
        <xdr:cNvSpPr txBox="1"/>
      </xdr:nvSpPr>
      <xdr:spPr>
        <a:xfrm>
          <a:off x="3836035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629920</xdr:rowOff>
    </xdr:to>
    <xdr:sp>
      <xdr:nvSpPr>
        <xdr:cNvPr id="2928" name="Text Box 1" hidden="1"/>
        <xdr:cNvSpPr txBox="1"/>
      </xdr:nvSpPr>
      <xdr:spPr>
        <a:xfrm>
          <a:off x="411226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29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30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31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551180</xdr:rowOff>
    </xdr:to>
    <xdr:sp>
      <xdr:nvSpPr>
        <xdr:cNvPr id="2932" name="Text Box 1" hidden="1"/>
        <xdr:cNvSpPr txBox="1"/>
      </xdr:nvSpPr>
      <xdr:spPr>
        <a:xfrm>
          <a:off x="4210685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933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144145</xdr:rowOff>
    </xdr:to>
    <xdr:sp>
      <xdr:nvSpPr>
        <xdr:cNvPr id="2934" name="Text Box 1" hidden="1"/>
        <xdr:cNvSpPr txBox="1"/>
      </xdr:nvSpPr>
      <xdr:spPr>
        <a:xfrm>
          <a:off x="4210685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73660</xdr:rowOff>
    </xdr:to>
    <xdr:sp>
      <xdr:nvSpPr>
        <xdr:cNvPr id="2935" name="Text Box 1" hidden="1"/>
        <xdr:cNvSpPr txBox="1"/>
      </xdr:nvSpPr>
      <xdr:spPr>
        <a:xfrm>
          <a:off x="4210685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519430</xdr:rowOff>
    </xdr:to>
    <xdr:sp>
      <xdr:nvSpPr>
        <xdr:cNvPr id="2936" name="Text Box 1" hidden="1"/>
        <xdr:cNvSpPr txBox="1"/>
      </xdr:nvSpPr>
      <xdr:spPr>
        <a:xfrm>
          <a:off x="3836035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629920</xdr:rowOff>
    </xdr:to>
    <xdr:sp>
      <xdr:nvSpPr>
        <xdr:cNvPr id="2937" name="Text Box 1" hidden="1"/>
        <xdr:cNvSpPr txBox="1"/>
      </xdr:nvSpPr>
      <xdr:spPr>
        <a:xfrm>
          <a:off x="411226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938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939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940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530860</xdr:rowOff>
    </xdr:to>
    <xdr:sp>
      <xdr:nvSpPr>
        <xdr:cNvPr id="2941" name="Text Box 1" hidden="1"/>
        <xdr:cNvSpPr txBox="1"/>
      </xdr:nvSpPr>
      <xdr:spPr>
        <a:xfrm>
          <a:off x="4210685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942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110490</xdr:rowOff>
    </xdr:to>
    <xdr:sp>
      <xdr:nvSpPr>
        <xdr:cNvPr id="2943" name="Text Box 1" hidden="1"/>
        <xdr:cNvSpPr txBox="1"/>
      </xdr:nvSpPr>
      <xdr:spPr>
        <a:xfrm>
          <a:off x="4210685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46990</xdr:rowOff>
    </xdr:to>
    <xdr:sp>
      <xdr:nvSpPr>
        <xdr:cNvPr id="2944" name="Text Box 1" hidden="1"/>
        <xdr:cNvSpPr txBox="1"/>
      </xdr:nvSpPr>
      <xdr:spPr>
        <a:xfrm>
          <a:off x="4210685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533400</xdr:rowOff>
    </xdr:to>
    <xdr:sp>
      <xdr:nvSpPr>
        <xdr:cNvPr id="2945" name="Text Box 1" hidden="1"/>
        <xdr:cNvSpPr txBox="1"/>
      </xdr:nvSpPr>
      <xdr:spPr>
        <a:xfrm>
          <a:off x="3836035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602615</xdr:rowOff>
    </xdr:to>
    <xdr:sp>
      <xdr:nvSpPr>
        <xdr:cNvPr id="2946" name="Text Box 1" hidden="1"/>
        <xdr:cNvSpPr txBox="1"/>
      </xdr:nvSpPr>
      <xdr:spPr>
        <a:xfrm>
          <a:off x="411226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947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948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949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610235</xdr:rowOff>
    </xdr:to>
    <xdr:sp>
      <xdr:nvSpPr>
        <xdr:cNvPr id="2950" name="Text Box 1" hidden="1"/>
        <xdr:cNvSpPr txBox="1"/>
      </xdr:nvSpPr>
      <xdr:spPr>
        <a:xfrm>
          <a:off x="4210685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951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429895</xdr:rowOff>
    </xdr:to>
    <xdr:sp>
      <xdr:nvSpPr>
        <xdr:cNvPr id="2952" name="Text Box 1" hidden="1"/>
        <xdr:cNvSpPr txBox="1"/>
      </xdr:nvSpPr>
      <xdr:spPr>
        <a:xfrm>
          <a:off x="4210685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365760</xdr:rowOff>
    </xdr:to>
    <xdr:sp>
      <xdr:nvSpPr>
        <xdr:cNvPr id="2953" name="Text Box 1" hidden="1"/>
        <xdr:cNvSpPr txBox="1"/>
      </xdr:nvSpPr>
      <xdr:spPr>
        <a:xfrm>
          <a:off x="4210685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394970</xdr:rowOff>
    </xdr:to>
    <xdr:sp>
      <xdr:nvSpPr>
        <xdr:cNvPr id="2954" name="Text Box 1" hidden="1"/>
        <xdr:cNvSpPr txBox="1"/>
      </xdr:nvSpPr>
      <xdr:spPr>
        <a:xfrm>
          <a:off x="3836035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41</xdr:row>
      <xdr:rowOff>681990</xdr:rowOff>
    </xdr:to>
    <xdr:sp>
      <xdr:nvSpPr>
        <xdr:cNvPr id="2955" name="Text Box 1" hidden="1"/>
        <xdr:cNvSpPr txBox="1"/>
      </xdr:nvSpPr>
      <xdr:spPr>
        <a:xfrm>
          <a:off x="411226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5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5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5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59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6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61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962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963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964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6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6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6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68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6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70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971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972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973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7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7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7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2977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7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2979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2980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2981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2982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83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8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8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86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987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988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989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990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2991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92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93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94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616585</xdr:rowOff>
    </xdr:to>
    <xdr:sp>
      <xdr:nvSpPr>
        <xdr:cNvPr id="2995" name="Text Box 1" hidden="1"/>
        <xdr:cNvSpPr txBox="1"/>
      </xdr:nvSpPr>
      <xdr:spPr>
        <a:xfrm>
          <a:off x="4210685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996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441325</xdr:rowOff>
    </xdr:to>
    <xdr:sp>
      <xdr:nvSpPr>
        <xdr:cNvPr id="2997" name="Text Box 1" hidden="1"/>
        <xdr:cNvSpPr txBox="1"/>
      </xdr:nvSpPr>
      <xdr:spPr>
        <a:xfrm>
          <a:off x="4210685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375285</xdr:rowOff>
    </xdr:to>
    <xdr:sp>
      <xdr:nvSpPr>
        <xdr:cNvPr id="2998" name="Text Box 1" hidden="1"/>
        <xdr:cNvSpPr txBox="1"/>
      </xdr:nvSpPr>
      <xdr:spPr>
        <a:xfrm>
          <a:off x="4210685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41</xdr:row>
      <xdr:rowOff>401955</xdr:rowOff>
    </xdr:to>
    <xdr:sp>
      <xdr:nvSpPr>
        <xdr:cNvPr id="2999" name="Text Box 1" hidden="1"/>
        <xdr:cNvSpPr txBox="1"/>
      </xdr:nvSpPr>
      <xdr:spPr>
        <a:xfrm>
          <a:off x="3836035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42</xdr:row>
      <xdr:rowOff>5715</xdr:rowOff>
    </xdr:to>
    <xdr:sp>
      <xdr:nvSpPr>
        <xdr:cNvPr id="3000" name="Text Box 1" hidden="1"/>
        <xdr:cNvSpPr txBox="1"/>
      </xdr:nvSpPr>
      <xdr:spPr>
        <a:xfrm>
          <a:off x="411226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3001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3002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3003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41</xdr:row>
      <xdr:rowOff>609600</xdr:rowOff>
    </xdr:to>
    <xdr:sp>
      <xdr:nvSpPr>
        <xdr:cNvPr id="3004" name="Text Box 1" hidden="1"/>
        <xdr:cNvSpPr txBox="1"/>
      </xdr:nvSpPr>
      <xdr:spPr>
        <a:xfrm>
          <a:off x="4210685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3005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3006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3007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41</xdr:row>
      <xdr:rowOff>394970</xdr:rowOff>
    </xdr:to>
    <xdr:sp>
      <xdr:nvSpPr>
        <xdr:cNvPr id="3008" name="Text Box 1" hidden="1"/>
        <xdr:cNvSpPr txBox="1"/>
      </xdr:nvSpPr>
      <xdr:spPr>
        <a:xfrm>
          <a:off x="383667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41</xdr:row>
      <xdr:rowOff>680720</xdr:rowOff>
    </xdr:to>
    <xdr:sp>
      <xdr:nvSpPr>
        <xdr:cNvPr id="3009" name="Text Box 1" hidden="1"/>
        <xdr:cNvSpPr txBox="1"/>
      </xdr:nvSpPr>
      <xdr:spPr>
        <a:xfrm>
          <a:off x="411226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3010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429260</xdr:rowOff>
    </xdr:to>
    <xdr:sp>
      <xdr:nvSpPr>
        <xdr:cNvPr id="3011" name="Text Box 1" hidden="1"/>
        <xdr:cNvSpPr txBox="1"/>
      </xdr:nvSpPr>
      <xdr:spPr>
        <a:xfrm>
          <a:off x="4210685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42</xdr:row>
      <xdr:rowOff>78740</xdr:rowOff>
    </xdr:to>
    <xdr:sp>
      <xdr:nvSpPr>
        <xdr:cNvPr id="3012" name="Text Box 1" hidden="1"/>
        <xdr:cNvSpPr txBox="1"/>
      </xdr:nvSpPr>
      <xdr:spPr>
        <a:xfrm>
          <a:off x="4210685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13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1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1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16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3017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3018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3019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3020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3021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22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23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24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41</xdr:row>
      <xdr:rowOff>617220</xdr:rowOff>
    </xdr:to>
    <xdr:sp>
      <xdr:nvSpPr>
        <xdr:cNvPr id="3025" name="Text Box 1" hidden="1"/>
        <xdr:cNvSpPr txBox="1"/>
      </xdr:nvSpPr>
      <xdr:spPr>
        <a:xfrm>
          <a:off x="4210685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3026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441960</xdr:rowOff>
    </xdr:to>
    <xdr:sp>
      <xdr:nvSpPr>
        <xdr:cNvPr id="3027" name="Text Box 1" hidden="1"/>
        <xdr:cNvSpPr txBox="1"/>
      </xdr:nvSpPr>
      <xdr:spPr>
        <a:xfrm>
          <a:off x="4210685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375920</xdr:rowOff>
    </xdr:to>
    <xdr:sp>
      <xdr:nvSpPr>
        <xdr:cNvPr id="3028" name="Text Box 1" hidden="1"/>
        <xdr:cNvSpPr txBox="1"/>
      </xdr:nvSpPr>
      <xdr:spPr>
        <a:xfrm>
          <a:off x="4210685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41</xdr:row>
      <xdr:rowOff>402590</xdr:rowOff>
    </xdr:to>
    <xdr:sp>
      <xdr:nvSpPr>
        <xdr:cNvPr id="3029" name="Text Box 1" hidden="1"/>
        <xdr:cNvSpPr txBox="1"/>
      </xdr:nvSpPr>
      <xdr:spPr>
        <a:xfrm>
          <a:off x="3836035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42</xdr:row>
      <xdr:rowOff>6350</xdr:rowOff>
    </xdr:to>
    <xdr:sp>
      <xdr:nvSpPr>
        <xdr:cNvPr id="3030" name="Text Box 1" hidden="1"/>
        <xdr:cNvSpPr txBox="1"/>
      </xdr:nvSpPr>
      <xdr:spPr>
        <a:xfrm>
          <a:off x="411226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3031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3032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3033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116840</xdr:rowOff>
    </xdr:to>
    <xdr:sp>
      <xdr:nvSpPr>
        <xdr:cNvPr id="3034" name="Text Box 1" hidden="1"/>
        <xdr:cNvSpPr txBox="1"/>
      </xdr:nvSpPr>
      <xdr:spPr>
        <a:xfrm>
          <a:off x="4210685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455930</xdr:rowOff>
    </xdr:to>
    <xdr:sp>
      <xdr:nvSpPr>
        <xdr:cNvPr id="3035" name="Text Box 1" hidden="1"/>
        <xdr:cNvSpPr txBox="1"/>
      </xdr:nvSpPr>
      <xdr:spPr>
        <a:xfrm>
          <a:off x="4210685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85090</xdr:rowOff>
    </xdr:to>
    <xdr:sp>
      <xdr:nvSpPr>
        <xdr:cNvPr id="3036" name="Text Box 1" hidden="1"/>
        <xdr:cNvSpPr txBox="1"/>
      </xdr:nvSpPr>
      <xdr:spPr>
        <a:xfrm>
          <a:off x="3836035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372110</xdr:rowOff>
    </xdr:to>
    <xdr:sp>
      <xdr:nvSpPr>
        <xdr:cNvPr id="3037" name="Text Box 1" hidden="1"/>
        <xdr:cNvSpPr txBox="1"/>
      </xdr:nvSpPr>
      <xdr:spPr>
        <a:xfrm>
          <a:off x="411226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3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3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3042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3043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3044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6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7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4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3049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3050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3051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5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5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5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55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3056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3057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3058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59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0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1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2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3063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3064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3065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6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7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8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123825</xdr:rowOff>
    </xdr:to>
    <xdr:sp>
      <xdr:nvSpPr>
        <xdr:cNvPr id="3069" name="Text Box 1" hidden="1"/>
        <xdr:cNvSpPr txBox="1"/>
      </xdr:nvSpPr>
      <xdr:spPr>
        <a:xfrm>
          <a:off x="4210685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465455</xdr:rowOff>
    </xdr:to>
    <xdr:sp>
      <xdr:nvSpPr>
        <xdr:cNvPr id="3070" name="Text Box 1" hidden="1"/>
        <xdr:cNvSpPr txBox="1"/>
      </xdr:nvSpPr>
      <xdr:spPr>
        <a:xfrm>
          <a:off x="4210685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92075</xdr:rowOff>
    </xdr:to>
    <xdr:sp>
      <xdr:nvSpPr>
        <xdr:cNvPr id="3071" name="Text Box 1" hidden="1"/>
        <xdr:cNvSpPr txBox="1"/>
      </xdr:nvSpPr>
      <xdr:spPr>
        <a:xfrm>
          <a:off x="3836035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381635</xdr:rowOff>
    </xdr:to>
    <xdr:sp>
      <xdr:nvSpPr>
        <xdr:cNvPr id="3072" name="Text Box 1" hidden="1"/>
        <xdr:cNvSpPr txBox="1"/>
      </xdr:nvSpPr>
      <xdr:spPr>
        <a:xfrm>
          <a:off x="411226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3073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3074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3075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116840</xdr:rowOff>
    </xdr:to>
    <xdr:sp>
      <xdr:nvSpPr>
        <xdr:cNvPr id="3076" name="Text Box 1" hidden="1"/>
        <xdr:cNvSpPr txBox="1"/>
      </xdr:nvSpPr>
      <xdr:spPr>
        <a:xfrm>
          <a:off x="4210685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3077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85090</xdr:rowOff>
    </xdr:to>
    <xdr:sp>
      <xdr:nvSpPr>
        <xdr:cNvPr id="3078" name="Text Box 1" hidden="1"/>
        <xdr:cNvSpPr txBox="1"/>
      </xdr:nvSpPr>
      <xdr:spPr>
        <a:xfrm>
          <a:off x="383667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370840</xdr:rowOff>
    </xdr:to>
    <xdr:sp>
      <xdr:nvSpPr>
        <xdr:cNvPr id="3079" name="Text Box 1" hidden="1"/>
        <xdr:cNvSpPr txBox="1"/>
      </xdr:nvSpPr>
      <xdr:spPr>
        <a:xfrm>
          <a:off x="411226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454660</xdr:rowOff>
    </xdr:to>
    <xdr:sp>
      <xdr:nvSpPr>
        <xdr:cNvPr id="3080" name="Text Box 1" hidden="1"/>
        <xdr:cNvSpPr txBox="1"/>
      </xdr:nvSpPr>
      <xdr:spPr>
        <a:xfrm>
          <a:off x="4210685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2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3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4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3085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3086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3087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8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89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90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124460</xdr:rowOff>
    </xdr:to>
    <xdr:sp>
      <xdr:nvSpPr>
        <xdr:cNvPr id="3091" name="Text Box 1" hidden="1"/>
        <xdr:cNvSpPr txBox="1"/>
      </xdr:nvSpPr>
      <xdr:spPr>
        <a:xfrm>
          <a:off x="4210685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466090</xdr:rowOff>
    </xdr:to>
    <xdr:sp>
      <xdr:nvSpPr>
        <xdr:cNvPr id="3092" name="Text Box 1" hidden="1"/>
        <xdr:cNvSpPr txBox="1"/>
      </xdr:nvSpPr>
      <xdr:spPr>
        <a:xfrm>
          <a:off x="4210685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92710</xdr:rowOff>
    </xdr:to>
    <xdr:sp>
      <xdr:nvSpPr>
        <xdr:cNvPr id="3093" name="Text Box 1" hidden="1"/>
        <xdr:cNvSpPr txBox="1"/>
      </xdr:nvSpPr>
      <xdr:spPr>
        <a:xfrm>
          <a:off x="3836035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382270</xdr:rowOff>
    </xdr:to>
    <xdr:sp>
      <xdr:nvSpPr>
        <xdr:cNvPr id="3094" name="Text Box 1" hidden="1"/>
        <xdr:cNvSpPr txBox="1"/>
      </xdr:nvSpPr>
      <xdr:spPr>
        <a:xfrm>
          <a:off x="411226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3095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3096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3097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138430</xdr:rowOff>
    </xdr:to>
    <xdr:sp>
      <xdr:nvSpPr>
        <xdr:cNvPr id="3098" name="Text Box 1" hidden="1"/>
        <xdr:cNvSpPr txBox="1"/>
      </xdr:nvSpPr>
      <xdr:spPr>
        <a:xfrm>
          <a:off x="4210685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439420</xdr:rowOff>
    </xdr:to>
    <xdr:sp>
      <xdr:nvSpPr>
        <xdr:cNvPr id="3099" name="Text Box 1" hidden="1"/>
        <xdr:cNvSpPr txBox="1"/>
      </xdr:nvSpPr>
      <xdr:spPr>
        <a:xfrm>
          <a:off x="4210685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106680</xdr:rowOff>
    </xdr:to>
    <xdr:sp>
      <xdr:nvSpPr>
        <xdr:cNvPr id="3100" name="Text Box 1" hidden="1"/>
        <xdr:cNvSpPr txBox="1"/>
      </xdr:nvSpPr>
      <xdr:spPr>
        <a:xfrm>
          <a:off x="3836035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172720</xdr:rowOff>
    </xdr:to>
    <xdr:sp>
      <xdr:nvSpPr>
        <xdr:cNvPr id="3101" name="Text Box 1" hidden="1"/>
        <xdr:cNvSpPr txBox="1"/>
      </xdr:nvSpPr>
      <xdr:spPr>
        <a:xfrm>
          <a:off x="411226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0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0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0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0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3106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3107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3108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0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0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1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3113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3114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3115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19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3120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3121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3122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23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24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25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26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3127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3128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3129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30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31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32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145415</xdr:rowOff>
    </xdr:to>
    <xdr:sp>
      <xdr:nvSpPr>
        <xdr:cNvPr id="3133" name="Text Box 1" hidden="1"/>
        <xdr:cNvSpPr txBox="1"/>
      </xdr:nvSpPr>
      <xdr:spPr>
        <a:xfrm>
          <a:off x="4210685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448945</xdr:rowOff>
    </xdr:to>
    <xdr:sp>
      <xdr:nvSpPr>
        <xdr:cNvPr id="3134" name="Text Box 1" hidden="1"/>
        <xdr:cNvSpPr txBox="1"/>
      </xdr:nvSpPr>
      <xdr:spPr>
        <a:xfrm>
          <a:off x="4210685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431800</xdr:colOff>
      <xdr:row>40</xdr:row>
      <xdr:rowOff>113665</xdr:rowOff>
    </xdr:to>
    <xdr:sp>
      <xdr:nvSpPr>
        <xdr:cNvPr id="3135" name="Text Box 1" hidden="1"/>
        <xdr:cNvSpPr txBox="1"/>
      </xdr:nvSpPr>
      <xdr:spPr>
        <a:xfrm>
          <a:off x="3836035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182245</xdr:rowOff>
    </xdr:to>
    <xdr:sp>
      <xdr:nvSpPr>
        <xdr:cNvPr id="3136" name="Text Box 1" hidden="1"/>
        <xdr:cNvSpPr txBox="1"/>
      </xdr:nvSpPr>
      <xdr:spPr>
        <a:xfrm>
          <a:off x="411226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3137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3138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3139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138430</xdr:rowOff>
    </xdr:to>
    <xdr:sp>
      <xdr:nvSpPr>
        <xdr:cNvPr id="3140" name="Text Box 1" hidden="1"/>
        <xdr:cNvSpPr txBox="1"/>
      </xdr:nvSpPr>
      <xdr:spPr>
        <a:xfrm>
          <a:off x="4210685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3141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39</xdr:row>
      <xdr:rowOff>0</xdr:rowOff>
    </xdr:from>
    <xdr:to>
      <xdr:col>3</xdr:col>
      <xdr:colOff>431800</xdr:colOff>
      <xdr:row>40</xdr:row>
      <xdr:rowOff>106680</xdr:rowOff>
    </xdr:to>
    <xdr:sp>
      <xdr:nvSpPr>
        <xdr:cNvPr id="3142" name="Text Box 1" hidden="1"/>
        <xdr:cNvSpPr txBox="1"/>
      </xdr:nvSpPr>
      <xdr:spPr>
        <a:xfrm>
          <a:off x="383667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708025</xdr:colOff>
      <xdr:row>40</xdr:row>
      <xdr:rowOff>171450</xdr:rowOff>
    </xdr:to>
    <xdr:sp>
      <xdr:nvSpPr>
        <xdr:cNvPr id="3143" name="Text Box 1" hidden="1"/>
        <xdr:cNvSpPr txBox="1"/>
      </xdr:nvSpPr>
      <xdr:spPr>
        <a:xfrm>
          <a:off x="411226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767080</xdr:colOff>
      <xdr:row>40</xdr:row>
      <xdr:rowOff>438150</xdr:rowOff>
    </xdr:to>
    <xdr:sp>
      <xdr:nvSpPr>
        <xdr:cNvPr id="3144" name="Text Box 1" hidden="1"/>
        <xdr:cNvSpPr txBox="1"/>
      </xdr:nvSpPr>
      <xdr:spPr>
        <a:xfrm>
          <a:off x="4210685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4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46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47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48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3149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3150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3151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52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53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54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146050</xdr:rowOff>
    </xdr:to>
    <xdr:sp>
      <xdr:nvSpPr>
        <xdr:cNvPr id="3155" name="Text Box 1" hidden="1"/>
        <xdr:cNvSpPr txBox="1"/>
      </xdr:nvSpPr>
      <xdr:spPr>
        <a:xfrm>
          <a:off x="4210685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40</xdr:row>
      <xdr:rowOff>449580</xdr:rowOff>
    </xdr:to>
    <xdr:sp>
      <xdr:nvSpPr>
        <xdr:cNvPr id="3156" name="Text Box 1" hidden="1"/>
        <xdr:cNvSpPr txBox="1"/>
      </xdr:nvSpPr>
      <xdr:spPr>
        <a:xfrm>
          <a:off x="4210685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40</xdr:row>
      <xdr:rowOff>114300</xdr:rowOff>
    </xdr:to>
    <xdr:sp>
      <xdr:nvSpPr>
        <xdr:cNvPr id="3157" name="Text Box 1" hidden="1"/>
        <xdr:cNvSpPr txBox="1"/>
      </xdr:nvSpPr>
      <xdr:spPr>
        <a:xfrm>
          <a:off x="3836035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40</xdr:row>
      <xdr:rowOff>365760</xdr:rowOff>
    </xdr:to>
    <xdr:sp>
      <xdr:nvSpPr>
        <xdr:cNvPr id="3158" name="Text Box 1" hidden="1"/>
        <xdr:cNvSpPr txBox="1"/>
      </xdr:nvSpPr>
      <xdr:spPr>
        <a:xfrm>
          <a:off x="411226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59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6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6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62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3163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3164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3165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3166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3167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68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69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7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71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37</xdr:row>
      <xdr:rowOff>164465</xdr:rowOff>
    </xdr:to>
    <xdr:sp>
      <xdr:nvSpPr>
        <xdr:cNvPr id="3172" name="Text Box 1" hidden="1"/>
        <xdr:cNvSpPr txBox="1"/>
      </xdr:nvSpPr>
      <xdr:spPr>
        <a:xfrm>
          <a:off x="4210685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37</xdr:row>
      <xdr:rowOff>164465</xdr:rowOff>
    </xdr:to>
    <xdr:sp>
      <xdr:nvSpPr>
        <xdr:cNvPr id="3173" name="Text Box 1" hidden="1"/>
        <xdr:cNvSpPr txBox="1"/>
      </xdr:nvSpPr>
      <xdr:spPr>
        <a:xfrm>
          <a:off x="4210685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384175</xdr:rowOff>
    </xdr:to>
    <xdr:sp>
      <xdr:nvSpPr>
        <xdr:cNvPr id="3174" name="Text Box 1" hidden="1"/>
        <xdr:cNvSpPr txBox="1"/>
      </xdr:nvSpPr>
      <xdr:spPr>
        <a:xfrm>
          <a:off x="4210685" y="163258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3175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3176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77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78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79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71120</xdr:rowOff>
    </xdr:to>
    <xdr:sp>
      <xdr:nvSpPr>
        <xdr:cNvPr id="3180" name="Text Box 1" hidden="1"/>
        <xdr:cNvSpPr txBox="1"/>
      </xdr:nvSpPr>
      <xdr:spPr>
        <a:xfrm>
          <a:off x="4210685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3181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346075</xdr:rowOff>
    </xdr:to>
    <xdr:sp>
      <xdr:nvSpPr>
        <xdr:cNvPr id="3182" name="Text Box 1" hidden="1"/>
        <xdr:cNvSpPr txBox="1"/>
      </xdr:nvSpPr>
      <xdr:spPr>
        <a:xfrm>
          <a:off x="4210685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35</xdr:row>
      <xdr:rowOff>0</xdr:rowOff>
    </xdr:from>
    <xdr:to>
      <xdr:col>3</xdr:col>
      <xdr:colOff>767715</xdr:colOff>
      <xdr:row>36</xdr:row>
      <xdr:rowOff>275590</xdr:rowOff>
    </xdr:to>
    <xdr:sp>
      <xdr:nvSpPr>
        <xdr:cNvPr id="3183" name="Text Box 1" hidden="1"/>
        <xdr:cNvSpPr txBox="1"/>
      </xdr:nvSpPr>
      <xdr:spPr>
        <a:xfrm>
          <a:off x="4210685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35</xdr:row>
      <xdr:rowOff>0</xdr:rowOff>
    </xdr:from>
    <xdr:to>
      <xdr:col>3</xdr:col>
      <xdr:colOff>432435</xdr:colOff>
      <xdr:row>36</xdr:row>
      <xdr:rowOff>39370</xdr:rowOff>
    </xdr:to>
    <xdr:sp>
      <xdr:nvSpPr>
        <xdr:cNvPr id="3184" name="Text Box 1" hidden="1"/>
        <xdr:cNvSpPr txBox="1"/>
      </xdr:nvSpPr>
      <xdr:spPr>
        <a:xfrm>
          <a:off x="3836035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35</xdr:row>
      <xdr:rowOff>0</xdr:rowOff>
    </xdr:from>
    <xdr:to>
      <xdr:col>3</xdr:col>
      <xdr:colOff>708660</xdr:colOff>
      <xdr:row>36</xdr:row>
      <xdr:rowOff>191770</xdr:rowOff>
    </xdr:to>
    <xdr:sp>
      <xdr:nvSpPr>
        <xdr:cNvPr id="3185" name="Text Box 1" hidden="1"/>
        <xdr:cNvSpPr txBox="1"/>
      </xdr:nvSpPr>
      <xdr:spPr>
        <a:xfrm>
          <a:off x="411226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80645</xdr:rowOff>
    </xdr:to>
    <xdr:sp>
      <xdr:nvSpPr>
        <xdr:cNvPr id="3186" name="Text Box 1" hidden="1"/>
        <xdr:cNvSpPr txBox="1"/>
      </xdr:nvSpPr>
      <xdr:spPr>
        <a:xfrm>
          <a:off x="916305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80645</xdr:rowOff>
    </xdr:to>
    <xdr:sp>
      <xdr:nvSpPr>
        <xdr:cNvPr id="3187" name="Text Box 1" hidden="1"/>
        <xdr:cNvSpPr txBox="1"/>
      </xdr:nvSpPr>
      <xdr:spPr>
        <a:xfrm>
          <a:off x="916305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80645</xdr:rowOff>
    </xdr:to>
    <xdr:sp>
      <xdr:nvSpPr>
        <xdr:cNvPr id="3188" name="Text Box 1" hidden="1"/>
        <xdr:cNvSpPr txBox="1"/>
      </xdr:nvSpPr>
      <xdr:spPr>
        <a:xfrm>
          <a:off x="916305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80645</xdr:rowOff>
    </xdr:to>
    <xdr:sp>
      <xdr:nvSpPr>
        <xdr:cNvPr id="3189" name="Text Box 1" hidden="1"/>
        <xdr:cNvSpPr txBox="1"/>
      </xdr:nvSpPr>
      <xdr:spPr>
        <a:xfrm>
          <a:off x="916305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313690</xdr:rowOff>
    </xdr:to>
    <xdr:sp>
      <xdr:nvSpPr>
        <xdr:cNvPr id="3190" name="Text Box 1" hidden="1"/>
        <xdr:cNvSpPr txBox="1"/>
      </xdr:nvSpPr>
      <xdr:spPr>
        <a:xfrm>
          <a:off x="916305" y="3015615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313690</xdr:rowOff>
    </xdr:to>
    <xdr:sp>
      <xdr:nvSpPr>
        <xdr:cNvPr id="3191" name="Text Box 1" hidden="1"/>
        <xdr:cNvSpPr txBox="1"/>
      </xdr:nvSpPr>
      <xdr:spPr>
        <a:xfrm>
          <a:off x="916305" y="3015615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59</xdr:row>
      <xdr:rowOff>0</xdr:rowOff>
    </xdr:from>
    <xdr:to>
      <xdr:col>2</xdr:col>
      <xdr:colOff>1729740</xdr:colOff>
      <xdr:row>60</xdr:row>
      <xdr:rowOff>243205</xdr:rowOff>
    </xdr:to>
    <xdr:sp>
      <xdr:nvSpPr>
        <xdr:cNvPr id="3192" name="Text Box 1" hidden="1"/>
        <xdr:cNvSpPr txBox="1"/>
      </xdr:nvSpPr>
      <xdr:spPr>
        <a:xfrm>
          <a:off x="916305" y="30156150"/>
          <a:ext cx="12503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59</xdr:row>
      <xdr:rowOff>0</xdr:rowOff>
    </xdr:from>
    <xdr:to>
      <xdr:col>2</xdr:col>
      <xdr:colOff>1473835</xdr:colOff>
      <xdr:row>60</xdr:row>
      <xdr:rowOff>159385</xdr:rowOff>
    </xdr:to>
    <xdr:sp>
      <xdr:nvSpPr>
        <xdr:cNvPr id="3193" name="Text Box 1" hidden="1"/>
        <xdr:cNvSpPr txBox="1"/>
      </xdr:nvSpPr>
      <xdr:spPr>
        <a:xfrm>
          <a:off x="817880" y="30156150"/>
          <a:ext cx="1092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3194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3195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311785</xdr:rowOff>
    </xdr:to>
    <xdr:sp>
      <xdr:nvSpPr>
        <xdr:cNvPr id="3196" name="Text Box 1" hidden="1"/>
        <xdr:cNvSpPr txBox="1"/>
      </xdr:nvSpPr>
      <xdr:spPr>
        <a:xfrm>
          <a:off x="436880" y="3810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3197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3198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3199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1</xdr:row>
      <xdr:rowOff>564515</xdr:rowOff>
    </xdr:to>
    <xdr:sp>
      <xdr:nvSpPr>
        <xdr:cNvPr id="3200" name="Text Box 1" hidden="1"/>
        <xdr:cNvSpPr txBox="1"/>
      </xdr:nvSpPr>
      <xdr:spPr>
        <a:xfrm>
          <a:off x="436880" y="38100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211455</xdr:rowOff>
    </xdr:to>
    <xdr:sp>
      <xdr:nvSpPr>
        <xdr:cNvPr id="3201" name="Text Box 1" hidden="1"/>
        <xdr:cNvSpPr txBox="1"/>
      </xdr:nvSpPr>
      <xdr:spPr>
        <a:xfrm>
          <a:off x="436880" y="3810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211455</xdr:rowOff>
    </xdr:to>
    <xdr:sp>
      <xdr:nvSpPr>
        <xdr:cNvPr id="3202" name="Text Box 1" hidden="1"/>
        <xdr:cNvSpPr txBox="1"/>
      </xdr:nvSpPr>
      <xdr:spPr>
        <a:xfrm>
          <a:off x="436880" y="381000"/>
          <a:ext cx="28829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288290</xdr:colOff>
      <xdr:row>2</xdr:row>
      <xdr:rowOff>78105</xdr:rowOff>
    </xdr:to>
    <xdr:sp>
      <xdr:nvSpPr>
        <xdr:cNvPr id="3203" name="Text Box 1" hidden="1"/>
        <xdr:cNvSpPr txBox="1"/>
      </xdr:nvSpPr>
      <xdr:spPr>
        <a:xfrm>
          <a:off x="436880" y="381000"/>
          <a:ext cx="28829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1</xdr:col>
      <xdr:colOff>0</xdr:colOff>
      <xdr:row>1</xdr:row>
      <xdr:rowOff>532765</xdr:rowOff>
    </xdr:to>
    <xdr:sp>
      <xdr:nvSpPr>
        <xdr:cNvPr id="3204" name="Text Box 1" hidden="1"/>
        <xdr:cNvSpPr txBox="1"/>
      </xdr:nvSpPr>
      <xdr:spPr>
        <a:xfrm>
          <a:off x="104775" y="3810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381000</xdr:colOff>
      <xdr:row>1</xdr:row>
      <xdr:rowOff>0</xdr:rowOff>
    </xdr:from>
    <xdr:to>
      <xdr:col>2</xdr:col>
      <xdr:colOff>271780</xdr:colOff>
      <xdr:row>1</xdr:row>
      <xdr:rowOff>654685</xdr:rowOff>
    </xdr:to>
    <xdr:sp>
      <xdr:nvSpPr>
        <xdr:cNvPr id="3205" name="Text Box 1" hidden="1"/>
        <xdr:cNvSpPr txBox="1"/>
      </xdr:nvSpPr>
      <xdr:spPr>
        <a:xfrm>
          <a:off x="381000" y="381000"/>
          <a:ext cx="32766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311785</xdr:rowOff>
    </xdr:to>
    <xdr:sp>
      <xdr:nvSpPr>
        <xdr:cNvPr id="3206" name="Text Box 1" hidden="1"/>
        <xdr:cNvSpPr txBox="1"/>
      </xdr:nvSpPr>
      <xdr:spPr>
        <a:xfrm>
          <a:off x="436880" y="3810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311785</xdr:rowOff>
    </xdr:to>
    <xdr:sp>
      <xdr:nvSpPr>
        <xdr:cNvPr id="3207" name="Text Box 1" hidden="1"/>
        <xdr:cNvSpPr txBox="1"/>
      </xdr:nvSpPr>
      <xdr:spPr>
        <a:xfrm>
          <a:off x="436880" y="3810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311785</xdr:rowOff>
    </xdr:to>
    <xdr:sp>
      <xdr:nvSpPr>
        <xdr:cNvPr id="3208" name="Text Box 1" hidden="1"/>
        <xdr:cNvSpPr txBox="1"/>
      </xdr:nvSpPr>
      <xdr:spPr>
        <a:xfrm>
          <a:off x="436880" y="381000"/>
          <a:ext cx="43307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564515</xdr:rowOff>
    </xdr:to>
    <xdr:sp>
      <xdr:nvSpPr>
        <xdr:cNvPr id="3209" name="Text Box 1" hidden="1"/>
        <xdr:cNvSpPr txBox="1"/>
      </xdr:nvSpPr>
      <xdr:spPr>
        <a:xfrm>
          <a:off x="436880" y="3810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564515</xdr:rowOff>
    </xdr:to>
    <xdr:sp>
      <xdr:nvSpPr>
        <xdr:cNvPr id="3210" name="Text Box 1" hidden="1"/>
        <xdr:cNvSpPr txBox="1"/>
      </xdr:nvSpPr>
      <xdr:spPr>
        <a:xfrm>
          <a:off x="436880" y="3810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564515</xdr:rowOff>
    </xdr:to>
    <xdr:sp>
      <xdr:nvSpPr>
        <xdr:cNvPr id="3211" name="Text Box 1" hidden="1"/>
        <xdr:cNvSpPr txBox="1"/>
      </xdr:nvSpPr>
      <xdr:spPr>
        <a:xfrm>
          <a:off x="436880" y="3810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1</xdr:row>
      <xdr:rowOff>564515</xdr:rowOff>
    </xdr:to>
    <xdr:sp>
      <xdr:nvSpPr>
        <xdr:cNvPr id="3212" name="Text Box 1" hidden="1"/>
        <xdr:cNvSpPr txBox="1"/>
      </xdr:nvSpPr>
      <xdr:spPr>
        <a:xfrm>
          <a:off x="436880" y="381000"/>
          <a:ext cx="43307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2</xdr:row>
      <xdr:rowOff>211455</xdr:rowOff>
    </xdr:to>
    <xdr:sp>
      <xdr:nvSpPr>
        <xdr:cNvPr id="3213" name="Text Box 1" hidden="1"/>
        <xdr:cNvSpPr txBox="1"/>
      </xdr:nvSpPr>
      <xdr:spPr>
        <a:xfrm>
          <a:off x="436880" y="381000"/>
          <a:ext cx="43307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2</xdr:row>
      <xdr:rowOff>211455</xdr:rowOff>
    </xdr:to>
    <xdr:sp>
      <xdr:nvSpPr>
        <xdr:cNvPr id="3214" name="Text Box 1" hidden="1"/>
        <xdr:cNvSpPr txBox="1"/>
      </xdr:nvSpPr>
      <xdr:spPr>
        <a:xfrm>
          <a:off x="436880" y="381000"/>
          <a:ext cx="433070" cy="871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436880</xdr:colOff>
      <xdr:row>1</xdr:row>
      <xdr:rowOff>0</xdr:rowOff>
    </xdr:from>
    <xdr:to>
      <xdr:col>2</xdr:col>
      <xdr:colOff>433070</xdr:colOff>
      <xdr:row>2</xdr:row>
      <xdr:rowOff>78105</xdr:rowOff>
    </xdr:to>
    <xdr:sp>
      <xdr:nvSpPr>
        <xdr:cNvPr id="3215" name="Text Box 1" hidden="1"/>
        <xdr:cNvSpPr txBox="1"/>
      </xdr:nvSpPr>
      <xdr:spPr>
        <a:xfrm>
          <a:off x="436880" y="381000"/>
          <a:ext cx="433070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104775</xdr:colOff>
      <xdr:row>1</xdr:row>
      <xdr:rowOff>0</xdr:rowOff>
    </xdr:from>
    <xdr:to>
      <xdr:col>1</xdr:col>
      <xdr:colOff>0</xdr:colOff>
      <xdr:row>1</xdr:row>
      <xdr:rowOff>532765</xdr:rowOff>
    </xdr:to>
    <xdr:sp>
      <xdr:nvSpPr>
        <xdr:cNvPr id="3216" name="Text Box 1" hidden="1"/>
        <xdr:cNvSpPr txBox="1"/>
      </xdr:nvSpPr>
      <xdr:spPr>
        <a:xfrm>
          <a:off x="104775" y="381000"/>
          <a:ext cx="332105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17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18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19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20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534670</xdr:rowOff>
    </xdr:to>
    <xdr:sp>
      <xdr:nvSpPr>
        <xdr:cNvPr id="3221" name="Text Box 1" hidden="1"/>
        <xdr:cNvSpPr txBox="1"/>
      </xdr:nvSpPr>
      <xdr:spPr>
        <a:xfrm>
          <a:off x="3836035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610870</xdr:rowOff>
    </xdr:to>
    <xdr:sp>
      <xdr:nvSpPr>
        <xdr:cNvPr id="3222" name="Text Box 1" hidden="1"/>
        <xdr:cNvSpPr txBox="1"/>
      </xdr:nvSpPr>
      <xdr:spPr>
        <a:xfrm>
          <a:off x="411226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23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24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25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39</xdr:row>
      <xdr:rowOff>0</xdr:rowOff>
    </xdr:from>
    <xdr:to>
      <xdr:col>3</xdr:col>
      <xdr:colOff>767715</xdr:colOff>
      <xdr:row>39</xdr:row>
      <xdr:rowOff>532130</xdr:rowOff>
    </xdr:to>
    <xdr:sp>
      <xdr:nvSpPr>
        <xdr:cNvPr id="3226" name="Text Box 1" hidden="1"/>
        <xdr:cNvSpPr txBox="1"/>
      </xdr:nvSpPr>
      <xdr:spPr>
        <a:xfrm>
          <a:off x="4210685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39</xdr:row>
      <xdr:rowOff>0</xdr:rowOff>
    </xdr:from>
    <xdr:to>
      <xdr:col>3</xdr:col>
      <xdr:colOff>432435</xdr:colOff>
      <xdr:row>39</xdr:row>
      <xdr:rowOff>534670</xdr:rowOff>
    </xdr:to>
    <xdr:sp>
      <xdr:nvSpPr>
        <xdr:cNvPr id="3227" name="Text Box 1" hidden="1"/>
        <xdr:cNvSpPr txBox="1"/>
      </xdr:nvSpPr>
      <xdr:spPr>
        <a:xfrm>
          <a:off x="3836035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39</xdr:row>
      <xdr:rowOff>0</xdr:rowOff>
    </xdr:from>
    <xdr:to>
      <xdr:col>3</xdr:col>
      <xdr:colOff>708660</xdr:colOff>
      <xdr:row>39</xdr:row>
      <xdr:rowOff>610870</xdr:rowOff>
    </xdr:to>
    <xdr:sp>
      <xdr:nvSpPr>
        <xdr:cNvPr id="3228" name="Text Box 1" hidden="1"/>
        <xdr:cNvSpPr txBox="1"/>
      </xdr:nvSpPr>
      <xdr:spPr>
        <a:xfrm>
          <a:off x="411226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21590</xdr:rowOff>
    </xdr:to>
    <xdr:sp>
      <xdr:nvSpPr>
        <xdr:cNvPr id="3229" name="Text Box 1" hidden="1"/>
        <xdr:cNvSpPr txBox="1"/>
      </xdr:nvSpPr>
      <xdr:spPr>
        <a:xfrm>
          <a:off x="4210685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21590</xdr:rowOff>
    </xdr:to>
    <xdr:sp>
      <xdr:nvSpPr>
        <xdr:cNvPr id="3230" name="Text Box 1" hidden="1"/>
        <xdr:cNvSpPr txBox="1"/>
      </xdr:nvSpPr>
      <xdr:spPr>
        <a:xfrm>
          <a:off x="4210685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21590</xdr:rowOff>
    </xdr:to>
    <xdr:sp>
      <xdr:nvSpPr>
        <xdr:cNvPr id="3231" name="Text Box 1" hidden="1"/>
        <xdr:cNvSpPr txBox="1"/>
      </xdr:nvSpPr>
      <xdr:spPr>
        <a:xfrm>
          <a:off x="4210685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21590</xdr:rowOff>
    </xdr:to>
    <xdr:sp>
      <xdr:nvSpPr>
        <xdr:cNvPr id="3232" name="Text Box 1" hidden="1"/>
        <xdr:cNvSpPr txBox="1"/>
      </xdr:nvSpPr>
      <xdr:spPr>
        <a:xfrm>
          <a:off x="4210685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280035</xdr:rowOff>
    </xdr:to>
    <xdr:sp>
      <xdr:nvSpPr>
        <xdr:cNvPr id="3233" name="Text Box 1" hidden="1"/>
        <xdr:cNvSpPr txBox="1"/>
      </xdr:nvSpPr>
      <xdr:spPr>
        <a:xfrm>
          <a:off x="4210685" y="180403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280035</xdr:rowOff>
    </xdr:to>
    <xdr:sp>
      <xdr:nvSpPr>
        <xdr:cNvPr id="3234" name="Text Box 1" hidden="1"/>
        <xdr:cNvSpPr txBox="1"/>
      </xdr:nvSpPr>
      <xdr:spPr>
        <a:xfrm>
          <a:off x="4210685" y="180403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209550</xdr:rowOff>
    </xdr:to>
    <xdr:sp>
      <xdr:nvSpPr>
        <xdr:cNvPr id="3235" name="Text Box 1" hidden="1"/>
        <xdr:cNvSpPr txBox="1"/>
      </xdr:nvSpPr>
      <xdr:spPr>
        <a:xfrm>
          <a:off x="4210685" y="1804035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38</xdr:row>
      <xdr:rowOff>504190</xdr:rowOff>
    </xdr:to>
    <xdr:sp>
      <xdr:nvSpPr>
        <xdr:cNvPr id="3236" name="Text Box 1" hidden="1"/>
        <xdr:cNvSpPr txBox="1"/>
      </xdr:nvSpPr>
      <xdr:spPr>
        <a:xfrm>
          <a:off x="3836035" y="1804035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100330</xdr:rowOff>
    </xdr:to>
    <xdr:sp>
      <xdr:nvSpPr>
        <xdr:cNvPr id="3237" name="Text Box 1" hidden="1"/>
        <xdr:cNvSpPr txBox="1"/>
      </xdr:nvSpPr>
      <xdr:spPr>
        <a:xfrm>
          <a:off x="4112260" y="1804035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38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39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40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41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42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43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44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45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46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47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48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49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50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51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52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53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54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55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56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57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58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59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60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61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62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63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64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65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66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67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68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69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70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71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72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73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74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75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76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77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78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79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80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81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82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83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84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85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86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384175</xdr:rowOff>
    </xdr:to>
    <xdr:sp>
      <xdr:nvSpPr>
        <xdr:cNvPr id="3287" name="Text Box 1" hidden="1"/>
        <xdr:cNvSpPr txBox="1"/>
      </xdr:nvSpPr>
      <xdr:spPr>
        <a:xfrm>
          <a:off x="4210685" y="180403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88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89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90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91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92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93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94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295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296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297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298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299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00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01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02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03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04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233680</xdr:rowOff>
    </xdr:to>
    <xdr:sp>
      <xdr:nvSpPr>
        <xdr:cNvPr id="3305" name="Text Box 1" hidden="1"/>
        <xdr:cNvSpPr txBox="1"/>
      </xdr:nvSpPr>
      <xdr:spPr>
        <a:xfrm>
          <a:off x="4210685" y="1804035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306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149860</xdr:rowOff>
    </xdr:to>
    <xdr:sp>
      <xdr:nvSpPr>
        <xdr:cNvPr id="3307" name="Text Box 1" hidden="1"/>
        <xdr:cNvSpPr txBox="1"/>
      </xdr:nvSpPr>
      <xdr:spPr>
        <a:xfrm>
          <a:off x="4112260" y="1804035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233045</xdr:rowOff>
    </xdr:to>
    <xdr:sp>
      <xdr:nvSpPr>
        <xdr:cNvPr id="3308" name="Text Box 1" hidden="1"/>
        <xdr:cNvSpPr txBox="1"/>
      </xdr:nvSpPr>
      <xdr:spPr>
        <a:xfrm>
          <a:off x="4210685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233045</xdr:rowOff>
    </xdr:to>
    <xdr:sp>
      <xdr:nvSpPr>
        <xdr:cNvPr id="3309" name="Text Box 1" hidden="1"/>
        <xdr:cNvSpPr txBox="1"/>
      </xdr:nvSpPr>
      <xdr:spPr>
        <a:xfrm>
          <a:off x="4210685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233045</xdr:rowOff>
    </xdr:to>
    <xdr:sp>
      <xdr:nvSpPr>
        <xdr:cNvPr id="3310" name="Text Box 1" hidden="1"/>
        <xdr:cNvSpPr txBox="1"/>
      </xdr:nvSpPr>
      <xdr:spPr>
        <a:xfrm>
          <a:off x="4210685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233045</xdr:rowOff>
    </xdr:to>
    <xdr:sp>
      <xdr:nvSpPr>
        <xdr:cNvPr id="3311" name="Text Box 1" hidden="1"/>
        <xdr:cNvSpPr txBox="1"/>
      </xdr:nvSpPr>
      <xdr:spPr>
        <a:xfrm>
          <a:off x="4210685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395605</xdr:rowOff>
    </xdr:to>
    <xdr:sp>
      <xdr:nvSpPr>
        <xdr:cNvPr id="3312" name="Text Box 1" hidden="1"/>
        <xdr:cNvSpPr txBox="1"/>
      </xdr:nvSpPr>
      <xdr:spPr>
        <a:xfrm>
          <a:off x="4210685" y="1804035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201295</xdr:rowOff>
    </xdr:to>
    <xdr:sp>
      <xdr:nvSpPr>
        <xdr:cNvPr id="3313" name="Text Box 1" hidden="1"/>
        <xdr:cNvSpPr txBox="1"/>
      </xdr:nvSpPr>
      <xdr:spPr>
        <a:xfrm>
          <a:off x="3836035" y="1804035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311785</xdr:rowOff>
    </xdr:to>
    <xdr:sp>
      <xdr:nvSpPr>
        <xdr:cNvPr id="3314" name="Text Box 1" hidden="1"/>
        <xdr:cNvSpPr txBox="1"/>
      </xdr:nvSpPr>
      <xdr:spPr>
        <a:xfrm>
          <a:off x="4112260" y="1804035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50165</xdr:rowOff>
    </xdr:to>
    <xdr:sp>
      <xdr:nvSpPr>
        <xdr:cNvPr id="3315" name="Text Box 1" hidden="1"/>
        <xdr:cNvSpPr txBox="1"/>
      </xdr:nvSpPr>
      <xdr:spPr>
        <a:xfrm>
          <a:off x="4210685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50165</xdr:rowOff>
    </xdr:to>
    <xdr:sp>
      <xdr:nvSpPr>
        <xdr:cNvPr id="3316" name="Text Box 1" hidden="1"/>
        <xdr:cNvSpPr txBox="1"/>
      </xdr:nvSpPr>
      <xdr:spPr>
        <a:xfrm>
          <a:off x="4210685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50165</xdr:rowOff>
    </xdr:to>
    <xdr:sp>
      <xdr:nvSpPr>
        <xdr:cNvPr id="3317" name="Text Box 1" hidden="1"/>
        <xdr:cNvSpPr txBox="1"/>
      </xdr:nvSpPr>
      <xdr:spPr>
        <a:xfrm>
          <a:off x="4210685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50165</xdr:rowOff>
    </xdr:to>
    <xdr:sp>
      <xdr:nvSpPr>
        <xdr:cNvPr id="3318" name="Text Box 1" hidden="1"/>
        <xdr:cNvSpPr txBox="1"/>
      </xdr:nvSpPr>
      <xdr:spPr>
        <a:xfrm>
          <a:off x="4210685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436880</xdr:rowOff>
    </xdr:to>
    <xdr:sp>
      <xdr:nvSpPr>
        <xdr:cNvPr id="3319" name="Text Box 1" hidden="1"/>
        <xdr:cNvSpPr txBox="1"/>
      </xdr:nvSpPr>
      <xdr:spPr>
        <a:xfrm>
          <a:off x="4210685" y="1804035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18415</xdr:rowOff>
    </xdr:to>
    <xdr:sp>
      <xdr:nvSpPr>
        <xdr:cNvPr id="3320" name="Text Box 1" hidden="1"/>
        <xdr:cNvSpPr txBox="1"/>
      </xdr:nvSpPr>
      <xdr:spPr>
        <a:xfrm>
          <a:off x="3836035" y="1804035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353060</xdr:rowOff>
    </xdr:to>
    <xdr:sp>
      <xdr:nvSpPr>
        <xdr:cNvPr id="3321" name="Text Box 1" hidden="1"/>
        <xdr:cNvSpPr txBox="1"/>
      </xdr:nvSpPr>
      <xdr:spPr>
        <a:xfrm>
          <a:off x="4112260" y="1804035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22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23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24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25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26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27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328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329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330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1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2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3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4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384175</xdr:rowOff>
    </xdr:to>
    <xdr:sp>
      <xdr:nvSpPr>
        <xdr:cNvPr id="3335" name="Text Box 1" hidden="1"/>
        <xdr:cNvSpPr txBox="1"/>
      </xdr:nvSpPr>
      <xdr:spPr>
        <a:xfrm>
          <a:off x="4210685" y="180403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336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337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8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39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40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71120</xdr:rowOff>
    </xdr:to>
    <xdr:sp>
      <xdr:nvSpPr>
        <xdr:cNvPr id="3341" name="Text Box 1" hidden="1"/>
        <xdr:cNvSpPr txBox="1"/>
      </xdr:nvSpPr>
      <xdr:spPr>
        <a:xfrm>
          <a:off x="4210685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42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346075</xdr:rowOff>
    </xdr:to>
    <xdr:sp>
      <xdr:nvSpPr>
        <xdr:cNvPr id="3343" name="Text Box 1" hidden="1"/>
        <xdr:cNvSpPr txBox="1"/>
      </xdr:nvSpPr>
      <xdr:spPr>
        <a:xfrm>
          <a:off x="4210685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479425</xdr:colOff>
      <xdr:row>38</xdr:row>
      <xdr:rowOff>0</xdr:rowOff>
    </xdr:from>
    <xdr:to>
      <xdr:col>3</xdr:col>
      <xdr:colOff>767715</xdr:colOff>
      <xdr:row>39</xdr:row>
      <xdr:rowOff>275590</xdr:rowOff>
    </xdr:to>
    <xdr:sp>
      <xdr:nvSpPr>
        <xdr:cNvPr id="3344" name="Text Box 1" hidden="1"/>
        <xdr:cNvSpPr txBox="1"/>
      </xdr:nvSpPr>
      <xdr:spPr>
        <a:xfrm>
          <a:off x="4210685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38</xdr:row>
      <xdr:rowOff>0</xdr:rowOff>
    </xdr:from>
    <xdr:to>
      <xdr:col>3</xdr:col>
      <xdr:colOff>432435</xdr:colOff>
      <xdr:row>39</xdr:row>
      <xdr:rowOff>39370</xdr:rowOff>
    </xdr:to>
    <xdr:sp>
      <xdr:nvSpPr>
        <xdr:cNvPr id="3345" name="Text Box 1" hidden="1"/>
        <xdr:cNvSpPr txBox="1"/>
      </xdr:nvSpPr>
      <xdr:spPr>
        <a:xfrm>
          <a:off x="3836035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381000</xdr:colOff>
      <xdr:row>38</xdr:row>
      <xdr:rowOff>0</xdr:rowOff>
    </xdr:from>
    <xdr:to>
      <xdr:col>3</xdr:col>
      <xdr:colOff>708660</xdr:colOff>
      <xdr:row>39</xdr:row>
      <xdr:rowOff>191770</xdr:rowOff>
    </xdr:to>
    <xdr:sp>
      <xdr:nvSpPr>
        <xdr:cNvPr id="3346" name="Text Box 1" hidden="1"/>
        <xdr:cNvSpPr txBox="1"/>
      </xdr:nvSpPr>
      <xdr:spPr>
        <a:xfrm>
          <a:off x="411226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3347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3348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295275</xdr:rowOff>
    </xdr:to>
    <xdr:sp>
      <xdr:nvSpPr>
        <xdr:cNvPr id="3349" name="Text Box 1" hidden="1"/>
        <xdr:cNvSpPr txBox="1"/>
      </xdr:nvSpPr>
      <xdr:spPr>
        <a:xfrm>
          <a:off x="916305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5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56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57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58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59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60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61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62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63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767080</xdr:colOff>
      <xdr:row>24</xdr:row>
      <xdr:rowOff>311150</xdr:rowOff>
    </xdr:to>
    <xdr:sp>
      <xdr:nvSpPr>
        <xdr:cNvPr id="3364" name="Text Box 1" hidden="1"/>
        <xdr:cNvSpPr txBox="1"/>
      </xdr:nvSpPr>
      <xdr:spPr>
        <a:xfrm>
          <a:off x="916305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3365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3366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765810</xdr:colOff>
      <xdr:row>24</xdr:row>
      <xdr:rowOff>307340</xdr:rowOff>
    </xdr:to>
    <xdr:sp>
      <xdr:nvSpPr>
        <xdr:cNvPr id="3367" name="Text Box 1" hidden="1"/>
        <xdr:cNvSpPr txBox="1"/>
      </xdr:nvSpPr>
      <xdr:spPr>
        <a:xfrm>
          <a:off x="916305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68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69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70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71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72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24</xdr:row>
      <xdr:rowOff>0</xdr:rowOff>
    </xdr:from>
    <xdr:to>
      <xdr:col>2</xdr:col>
      <xdr:colOff>767715</xdr:colOff>
      <xdr:row>24</xdr:row>
      <xdr:rowOff>311785</xdr:rowOff>
    </xdr:to>
    <xdr:sp>
      <xdr:nvSpPr>
        <xdr:cNvPr id="3373" name="Text Box 1" hidden="1"/>
        <xdr:cNvSpPr txBox="1"/>
      </xdr:nvSpPr>
      <xdr:spPr>
        <a:xfrm>
          <a:off x="916305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7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7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7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3377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3378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25</xdr:row>
      <xdr:rowOff>0</xdr:rowOff>
    </xdr:from>
    <xdr:to>
      <xdr:col>2</xdr:col>
      <xdr:colOff>767715</xdr:colOff>
      <xdr:row>25</xdr:row>
      <xdr:rowOff>311785</xdr:rowOff>
    </xdr:to>
    <xdr:sp>
      <xdr:nvSpPr>
        <xdr:cNvPr id="3379" name="Text Box 1" hidden="1"/>
        <xdr:cNvSpPr txBox="1"/>
      </xdr:nvSpPr>
      <xdr:spPr>
        <a:xfrm>
          <a:off x="916305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383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384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385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8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9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39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2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3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4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5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6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397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398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399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306705</xdr:rowOff>
    </xdr:to>
    <xdr:sp>
      <xdr:nvSpPr>
        <xdr:cNvPr id="3400" name="Text Box 1" hidden="1"/>
        <xdr:cNvSpPr txBox="1"/>
      </xdr:nvSpPr>
      <xdr:spPr>
        <a:xfrm>
          <a:off x="916305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1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0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10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11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12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3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4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5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6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7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311785</xdr:rowOff>
    </xdr:to>
    <xdr:sp>
      <xdr:nvSpPr>
        <xdr:cNvPr id="3418" name="Text Box 1" hidden="1"/>
        <xdr:cNvSpPr txBox="1"/>
      </xdr:nvSpPr>
      <xdr:spPr>
        <a:xfrm>
          <a:off x="916305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19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20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39</xdr:row>
      <xdr:rowOff>0</xdr:rowOff>
    </xdr:from>
    <xdr:to>
      <xdr:col>2</xdr:col>
      <xdr:colOff>767715</xdr:colOff>
      <xdr:row>39</xdr:row>
      <xdr:rowOff>297815</xdr:rowOff>
    </xdr:to>
    <xdr:sp>
      <xdr:nvSpPr>
        <xdr:cNvPr id="3421" name="Text Box 1" hidden="1"/>
        <xdr:cNvSpPr txBox="1"/>
      </xdr:nvSpPr>
      <xdr:spPr>
        <a:xfrm>
          <a:off x="916305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2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3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4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5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6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7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8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29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479425</xdr:colOff>
      <xdr:row>35</xdr:row>
      <xdr:rowOff>0</xdr:rowOff>
    </xdr:from>
    <xdr:to>
      <xdr:col>2</xdr:col>
      <xdr:colOff>767715</xdr:colOff>
      <xdr:row>35</xdr:row>
      <xdr:rowOff>311785</xdr:rowOff>
    </xdr:to>
    <xdr:sp>
      <xdr:nvSpPr>
        <xdr:cNvPr id="3430" name="Text Box 1" hidden="1"/>
        <xdr:cNvSpPr txBox="1"/>
      </xdr:nvSpPr>
      <xdr:spPr>
        <a:xfrm>
          <a:off x="916305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15875</xdr:rowOff>
    </xdr:to>
    <xdr:sp>
      <xdr:nvSpPr>
        <xdr:cNvPr id="3431" name="Text Box 1" hidden="1"/>
        <xdr:cNvSpPr txBox="1"/>
      </xdr:nvSpPr>
      <xdr:spPr>
        <a:xfrm>
          <a:off x="8725535" y="1632585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15875</xdr:rowOff>
    </xdr:to>
    <xdr:sp>
      <xdr:nvSpPr>
        <xdr:cNvPr id="3432" name="Text Box 1" hidden="1"/>
        <xdr:cNvSpPr txBox="1"/>
      </xdr:nvSpPr>
      <xdr:spPr>
        <a:xfrm>
          <a:off x="8725535" y="1632585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15875</xdr:rowOff>
    </xdr:to>
    <xdr:sp>
      <xdr:nvSpPr>
        <xdr:cNvPr id="3433" name="Text Box 1" hidden="1"/>
        <xdr:cNvSpPr txBox="1"/>
      </xdr:nvSpPr>
      <xdr:spPr>
        <a:xfrm>
          <a:off x="8725535" y="1632585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15875</xdr:rowOff>
    </xdr:to>
    <xdr:sp>
      <xdr:nvSpPr>
        <xdr:cNvPr id="3434" name="Text Box 1" hidden="1"/>
        <xdr:cNvSpPr txBox="1"/>
      </xdr:nvSpPr>
      <xdr:spPr>
        <a:xfrm>
          <a:off x="8725535" y="16325850"/>
          <a:ext cx="22059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3435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3436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3437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225425</xdr:rowOff>
    </xdr:to>
    <xdr:sp>
      <xdr:nvSpPr>
        <xdr:cNvPr id="3438" name="Text Box 1" hidden="1"/>
        <xdr:cNvSpPr txBox="1"/>
      </xdr:nvSpPr>
      <xdr:spPr>
        <a:xfrm>
          <a:off x="8725535" y="16325850"/>
          <a:ext cx="2205990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179705</xdr:rowOff>
    </xdr:to>
    <xdr:sp>
      <xdr:nvSpPr>
        <xdr:cNvPr id="3439" name="Text Box 1" hidden="1"/>
        <xdr:cNvSpPr txBox="1"/>
      </xdr:nvSpPr>
      <xdr:spPr>
        <a:xfrm>
          <a:off x="8725535" y="16325850"/>
          <a:ext cx="22059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179705</xdr:rowOff>
    </xdr:to>
    <xdr:sp>
      <xdr:nvSpPr>
        <xdr:cNvPr id="3440" name="Text Box 1" hidden="1"/>
        <xdr:cNvSpPr txBox="1"/>
      </xdr:nvSpPr>
      <xdr:spPr>
        <a:xfrm>
          <a:off x="8725535" y="16325850"/>
          <a:ext cx="22059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223520</xdr:rowOff>
    </xdr:to>
    <xdr:sp>
      <xdr:nvSpPr>
        <xdr:cNvPr id="3441" name="Text Box 1" hidden="1"/>
        <xdr:cNvSpPr txBox="1"/>
      </xdr:nvSpPr>
      <xdr:spPr>
        <a:xfrm>
          <a:off x="8725535" y="16325850"/>
          <a:ext cx="2205990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125095</xdr:rowOff>
    </xdr:to>
    <xdr:sp>
      <xdr:nvSpPr>
        <xdr:cNvPr id="3442" name="Text Box 1" hidden="1"/>
        <xdr:cNvSpPr txBox="1"/>
      </xdr:nvSpPr>
      <xdr:spPr>
        <a:xfrm>
          <a:off x="8725535" y="16325850"/>
          <a:ext cx="2205990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177165</xdr:rowOff>
    </xdr:to>
    <xdr:sp>
      <xdr:nvSpPr>
        <xdr:cNvPr id="3443" name="Text Box 1" hidden="1"/>
        <xdr:cNvSpPr txBox="1"/>
      </xdr:nvSpPr>
      <xdr:spPr>
        <a:xfrm>
          <a:off x="8725535" y="16325850"/>
          <a:ext cx="220345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44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45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46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4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4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4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5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451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452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453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454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455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456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5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5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59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46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6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6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46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464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465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466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467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468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469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107315</xdr:rowOff>
    </xdr:to>
    <xdr:sp>
      <xdr:nvSpPr>
        <xdr:cNvPr id="3470" name="Text Box 1" hidden="1"/>
        <xdr:cNvSpPr txBox="1"/>
      </xdr:nvSpPr>
      <xdr:spPr>
        <a:xfrm>
          <a:off x="8725535" y="109601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107315</xdr:rowOff>
    </xdr:to>
    <xdr:sp>
      <xdr:nvSpPr>
        <xdr:cNvPr id="3471" name="Text Box 1" hidden="1"/>
        <xdr:cNvSpPr txBox="1"/>
      </xdr:nvSpPr>
      <xdr:spPr>
        <a:xfrm>
          <a:off x="8725535" y="109601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107315</xdr:rowOff>
    </xdr:to>
    <xdr:sp>
      <xdr:nvSpPr>
        <xdr:cNvPr id="3472" name="Text Box 1" hidden="1"/>
        <xdr:cNvSpPr txBox="1"/>
      </xdr:nvSpPr>
      <xdr:spPr>
        <a:xfrm>
          <a:off x="8725535" y="109601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107315</xdr:rowOff>
    </xdr:to>
    <xdr:sp>
      <xdr:nvSpPr>
        <xdr:cNvPr id="3473" name="Text Box 1" hidden="1"/>
        <xdr:cNvSpPr txBox="1"/>
      </xdr:nvSpPr>
      <xdr:spPr>
        <a:xfrm>
          <a:off x="8725535" y="10960100"/>
          <a:ext cx="22059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474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475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476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59055</xdr:rowOff>
    </xdr:to>
    <xdr:sp>
      <xdr:nvSpPr>
        <xdr:cNvPr id="3477" name="Text Box 1" hidden="1"/>
        <xdr:cNvSpPr txBox="1"/>
      </xdr:nvSpPr>
      <xdr:spPr>
        <a:xfrm>
          <a:off x="8725535" y="10960100"/>
          <a:ext cx="220599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13335</xdr:rowOff>
    </xdr:to>
    <xdr:sp>
      <xdr:nvSpPr>
        <xdr:cNvPr id="3478" name="Text Box 1" hidden="1"/>
        <xdr:cNvSpPr txBox="1"/>
      </xdr:nvSpPr>
      <xdr:spPr>
        <a:xfrm>
          <a:off x="8725535" y="10960100"/>
          <a:ext cx="22059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13335</xdr:rowOff>
    </xdr:to>
    <xdr:sp>
      <xdr:nvSpPr>
        <xdr:cNvPr id="3479" name="Text Box 1" hidden="1"/>
        <xdr:cNvSpPr txBox="1"/>
      </xdr:nvSpPr>
      <xdr:spPr>
        <a:xfrm>
          <a:off x="8725535" y="10960100"/>
          <a:ext cx="22059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57150</xdr:rowOff>
    </xdr:to>
    <xdr:sp>
      <xdr:nvSpPr>
        <xdr:cNvPr id="3480" name="Text Box 1" hidden="1"/>
        <xdr:cNvSpPr txBox="1"/>
      </xdr:nvSpPr>
      <xdr:spPr>
        <a:xfrm>
          <a:off x="8725535" y="10960100"/>
          <a:ext cx="220599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0</xdr:rowOff>
    </xdr:to>
    <xdr:sp>
      <xdr:nvSpPr>
        <xdr:cNvPr id="3481" name="Text Box 1" hidden="1"/>
        <xdr:cNvSpPr txBox="1"/>
      </xdr:nvSpPr>
      <xdr:spPr>
        <a:xfrm>
          <a:off x="8725535" y="10960100"/>
          <a:ext cx="220599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625475</xdr:colOff>
      <xdr:row>26</xdr:row>
      <xdr:rowOff>10795</xdr:rowOff>
    </xdr:to>
    <xdr:sp>
      <xdr:nvSpPr>
        <xdr:cNvPr id="3482" name="Text Box 1" hidden="1"/>
        <xdr:cNvSpPr txBox="1"/>
      </xdr:nvSpPr>
      <xdr:spPr>
        <a:xfrm>
          <a:off x="8725535" y="10960100"/>
          <a:ext cx="2203450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127635</xdr:rowOff>
    </xdr:to>
    <xdr:sp>
      <xdr:nvSpPr>
        <xdr:cNvPr id="3483" name="Text Box 1" hidden="1"/>
        <xdr:cNvSpPr txBox="1"/>
      </xdr:nvSpPr>
      <xdr:spPr>
        <a:xfrm>
          <a:off x="8725535" y="109601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127635</xdr:rowOff>
    </xdr:to>
    <xdr:sp>
      <xdr:nvSpPr>
        <xdr:cNvPr id="3484" name="Text Box 1" hidden="1"/>
        <xdr:cNvSpPr txBox="1"/>
      </xdr:nvSpPr>
      <xdr:spPr>
        <a:xfrm>
          <a:off x="8725535" y="109601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127635</xdr:rowOff>
    </xdr:to>
    <xdr:sp>
      <xdr:nvSpPr>
        <xdr:cNvPr id="3485" name="Text Box 1" hidden="1"/>
        <xdr:cNvSpPr txBox="1"/>
      </xdr:nvSpPr>
      <xdr:spPr>
        <a:xfrm>
          <a:off x="8725535" y="109601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127635</xdr:rowOff>
    </xdr:to>
    <xdr:sp>
      <xdr:nvSpPr>
        <xdr:cNvPr id="3486" name="Text Box 1" hidden="1"/>
        <xdr:cNvSpPr txBox="1"/>
      </xdr:nvSpPr>
      <xdr:spPr>
        <a:xfrm>
          <a:off x="8725535" y="10960100"/>
          <a:ext cx="22053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487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488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489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140335</xdr:rowOff>
    </xdr:to>
    <xdr:sp>
      <xdr:nvSpPr>
        <xdr:cNvPr id="3490" name="Text Box 1" hidden="1"/>
        <xdr:cNvSpPr txBox="1"/>
      </xdr:nvSpPr>
      <xdr:spPr>
        <a:xfrm>
          <a:off x="8725535" y="10960100"/>
          <a:ext cx="220535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94615</xdr:rowOff>
    </xdr:to>
    <xdr:sp>
      <xdr:nvSpPr>
        <xdr:cNvPr id="3491" name="Text Box 1" hidden="1"/>
        <xdr:cNvSpPr txBox="1"/>
      </xdr:nvSpPr>
      <xdr:spPr>
        <a:xfrm>
          <a:off x="8725535" y="10960100"/>
          <a:ext cx="22053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94615</xdr:rowOff>
    </xdr:to>
    <xdr:sp>
      <xdr:nvSpPr>
        <xdr:cNvPr id="3492" name="Text Box 1" hidden="1"/>
        <xdr:cNvSpPr txBox="1"/>
      </xdr:nvSpPr>
      <xdr:spPr>
        <a:xfrm>
          <a:off x="8725535" y="10960100"/>
          <a:ext cx="22053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138430</xdr:rowOff>
    </xdr:to>
    <xdr:sp>
      <xdr:nvSpPr>
        <xdr:cNvPr id="3493" name="Text Box 1" hidden="1"/>
        <xdr:cNvSpPr txBox="1"/>
      </xdr:nvSpPr>
      <xdr:spPr>
        <a:xfrm>
          <a:off x="8725535" y="10960100"/>
          <a:ext cx="2205355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81915</xdr:rowOff>
    </xdr:to>
    <xdr:sp>
      <xdr:nvSpPr>
        <xdr:cNvPr id="3494" name="Text Box 1" hidden="1"/>
        <xdr:cNvSpPr txBox="1"/>
      </xdr:nvSpPr>
      <xdr:spPr>
        <a:xfrm>
          <a:off x="8725535" y="10960100"/>
          <a:ext cx="220535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624840</xdr:colOff>
      <xdr:row>25</xdr:row>
      <xdr:rowOff>92075</xdr:rowOff>
    </xdr:to>
    <xdr:sp>
      <xdr:nvSpPr>
        <xdr:cNvPr id="3495" name="Text Box 1" hidden="1"/>
        <xdr:cNvSpPr txBox="1"/>
      </xdr:nvSpPr>
      <xdr:spPr>
        <a:xfrm>
          <a:off x="8725535" y="10960100"/>
          <a:ext cx="2202815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299085</xdr:rowOff>
    </xdr:to>
    <xdr:sp>
      <xdr:nvSpPr>
        <xdr:cNvPr id="3496" name="Text Box 1" hidden="1"/>
        <xdr:cNvSpPr txBox="1"/>
      </xdr:nvSpPr>
      <xdr:spPr>
        <a:xfrm>
          <a:off x="8725535" y="109601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299085</xdr:rowOff>
    </xdr:to>
    <xdr:sp>
      <xdr:nvSpPr>
        <xdr:cNvPr id="3497" name="Text Box 1" hidden="1"/>
        <xdr:cNvSpPr txBox="1"/>
      </xdr:nvSpPr>
      <xdr:spPr>
        <a:xfrm>
          <a:off x="8725535" y="109601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299085</xdr:rowOff>
    </xdr:to>
    <xdr:sp>
      <xdr:nvSpPr>
        <xdr:cNvPr id="3498" name="Text Box 1" hidden="1"/>
        <xdr:cNvSpPr txBox="1"/>
      </xdr:nvSpPr>
      <xdr:spPr>
        <a:xfrm>
          <a:off x="8725535" y="109601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299085</xdr:rowOff>
    </xdr:to>
    <xdr:sp>
      <xdr:nvSpPr>
        <xdr:cNvPr id="3499" name="Text Box 1" hidden="1"/>
        <xdr:cNvSpPr txBox="1"/>
      </xdr:nvSpPr>
      <xdr:spPr>
        <a:xfrm>
          <a:off x="8725535" y="10960100"/>
          <a:ext cx="22053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500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501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3502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86995</xdr:rowOff>
    </xdr:to>
    <xdr:sp>
      <xdr:nvSpPr>
        <xdr:cNvPr id="3503" name="Text Box 1" hidden="1"/>
        <xdr:cNvSpPr txBox="1"/>
      </xdr:nvSpPr>
      <xdr:spPr>
        <a:xfrm>
          <a:off x="8725535" y="10960100"/>
          <a:ext cx="2205355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41275</xdr:rowOff>
    </xdr:to>
    <xdr:sp>
      <xdr:nvSpPr>
        <xdr:cNvPr id="3504" name="Text Box 1" hidden="1"/>
        <xdr:cNvSpPr txBox="1"/>
      </xdr:nvSpPr>
      <xdr:spPr>
        <a:xfrm>
          <a:off x="8725535" y="10960100"/>
          <a:ext cx="22053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41275</xdr:rowOff>
    </xdr:to>
    <xdr:sp>
      <xdr:nvSpPr>
        <xdr:cNvPr id="3505" name="Text Box 1" hidden="1"/>
        <xdr:cNvSpPr txBox="1"/>
      </xdr:nvSpPr>
      <xdr:spPr>
        <a:xfrm>
          <a:off x="8725535" y="10960100"/>
          <a:ext cx="22053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85090</xdr:rowOff>
    </xdr:to>
    <xdr:sp>
      <xdr:nvSpPr>
        <xdr:cNvPr id="3506" name="Text Box 1" hidden="1"/>
        <xdr:cNvSpPr txBox="1"/>
      </xdr:nvSpPr>
      <xdr:spPr>
        <a:xfrm>
          <a:off x="8725535" y="10960100"/>
          <a:ext cx="2205355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28575</xdr:rowOff>
    </xdr:to>
    <xdr:sp>
      <xdr:nvSpPr>
        <xdr:cNvPr id="3507" name="Text Box 1" hidden="1"/>
        <xdr:cNvSpPr txBox="1"/>
      </xdr:nvSpPr>
      <xdr:spPr>
        <a:xfrm>
          <a:off x="8725535" y="10960100"/>
          <a:ext cx="220535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624840</xdr:colOff>
      <xdr:row>26</xdr:row>
      <xdr:rowOff>38735</xdr:rowOff>
    </xdr:to>
    <xdr:sp>
      <xdr:nvSpPr>
        <xdr:cNvPr id="3508" name="Text Box 1" hidden="1"/>
        <xdr:cNvSpPr txBox="1"/>
      </xdr:nvSpPr>
      <xdr:spPr>
        <a:xfrm>
          <a:off x="8725535" y="10960100"/>
          <a:ext cx="22028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25</xdr:row>
      <xdr:rowOff>292100</xdr:rowOff>
    </xdr:to>
    <xdr:sp>
      <xdr:nvSpPr>
        <xdr:cNvPr id="3509" name="Text Box 1" hidden="1"/>
        <xdr:cNvSpPr txBox="1"/>
      </xdr:nvSpPr>
      <xdr:spPr>
        <a:xfrm>
          <a:off x="8725535" y="109601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25</xdr:row>
      <xdr:rowOff>292100</xdr:rowOff>
    </xdr:to>
    <xdr:sp>
      <xdr:nvSpPr>
        <xdr:cNvPr id="3510" name="Text Box 1" hidden="1"/>
        <xdr:cNvSpPr txBox="1"/>
      </xdr:nvSpPr>
      <xdr:spPr>
        <a:xfrm>
          <a:off x="8725535" y="109601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25</xdr:row>
      <xdr:rowOff>292100</xdr:rowOff>
    </xdr:to>
    <xdr:sp>
      <xdr:nvSpPr>
        <xdr:cNvPr id="3511" name="Text Box 1" hidden="1"/>
        <xdr:cNvSpPr txBox="1"/>
      </xdr:nvSpPr>
      <xdr:spPr>
        <a:xfrm>
          <a:off x="8725535" y="109601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25</xdr:row>
      <xdr:rowOff>292100</xdr:rowOff>
    </xdr:to>
    <xdr:sp>
      <xdr:nvSpPr>
        <xdr:cNvPr id="3512" name="Text Box 1" hidden="1"/>
        <xdr:cNvSpPr txBox="1"/>
      </xdr:nvSpPr>
      <xdr:spPr>
        <a:xfrm>
          <a:off x="8725535" y="10960100"/>
          <a:ext cx="22040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3513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3514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3515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77470</xdr:rowOff>
    </xdr:to>
    <xdr:sp>
      <xdr:nvSpPr>
        <xdr:cNvPr id="3516" name="Text Box 1" hidden="1"/>
        <xdr:cNvSpPr txBox="1"/>
      </xdr:nvSpPr>
      <xdr:spPr>
        <a:xfrm>
          <a:off x="8725535" y="10960100"/>
          <a:ext cx="22040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31115</xdr:rowOff>
    </xdr:to>
    <xdr:sp>
      <xdr:nvSpPr>
        <xdr:cNvPr id="3517" name="Text Box 1" hidden="1"/>
        <xdr:cNvSpPr txBox="1"/>
      </xdr:nvSpPr>
      <xdr:spPr>
        <a:xfrm>
          <a:off x="8725535" y="10960100"/>
          <a:ext cx="22040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31115</xdr:rowOff>
    </xdr:to>
    <xdr:sp>
      <xdr:nvSpPr>
        <xdr:cNvPr id="3518" name="Text Box 1" hidden="1"/>
        <xdr:cNvSpPr txBox="1"/>
      </xdr:nvSpPr>
      <xdr:spPr>
        <a:xfrm>
          <a:off x="8725535" y="10960100"/>
          <a:ext cx="22040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75565</xdr:rowOff>
    </xdr:to>
    <xdr:sp>
      <xdr:nvSpPr>
        <xdr:cNvPr id="3519" name="Text Box 1" hidden="1"/>
        <xdr:cNvSpPr txBox="1"/>
      </xdr:nvSpPr>
      <xdr:spPr>
        <a:xfrm>
          <a:off x="8725535" y="10960100"/>
          <a:ext cx="22040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19685</xdr:rowOff>
    </xdr:to>
    <xdr:sp>
      <xdr:nvSpPr>
        <xdr:cNvPr id="3520" name="Text Box 1" hidden="1"/>
        <xdr:cNvSpPr txBox="1"/>
      </xdr:nvSpPr>
      <xdr:spPr>
        <a:xfrm>
          <a:off x="8725535" y="10960100"/>
          <a:ext cx="2204085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624205</xdr:colOff>
      <xdr:row>26</xdr:row>
      <xdr:rowOff>27940</xdr:rowOff>
    </xdr:to>
    <xdr:sp>
      <xdr:nvSpPr>
        <xdr:cNvPr id="3521" name="Text Box 1" hidden="1"/>
        <xdr:cNvSpPr txBox="1"/>
      </xdr:nvSpPr>
      <xdr:spPr>
        <a:xfrm>
          <a:off x="8725535" y="10960100"/>
          <a:ext cx="2202180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77470</xdr:rowOff>
    </xdr:to>
    <xdr:sp>
      <xdr:nvSpPr>
        <xdr:cNvPr id="3522" name="Text Box 1" hidden="1"/>
        <xdr:cNvSpPr txBox="1"/>
      </xdr:nvSpPr>
      <xdr:spPr>
        <a:xfrm>
          <a:off x="8725535" y="10960100"/>
          <a:ext cx="22040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26</xdr:row>
      <xdr:rowOff>75565</xdr:rowOff>
    </xdr:to>
    <xdr:sp>
      <xdr:nvSpPr>
        <xdr:cNvPr id="3523" name="Text Box 1" hidden="1"/>
        <xdr:cNvSpPr txBox="1"/>
      </xdr:nvSpPr>
      <xdr:spPr>
        <a:xfrm>
          <a:off x="8725535" y="10960100"/>
          <a:ext cx="22040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24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25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26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27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28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29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30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207645</xdr:rowOff>
    </xdr:to>
    <xdr:sp>
      <xdr:nvSpPr>
        <xdr:cNvPr id="3531" name="Text Box 1" hidden="1"/>
        <xdr:cNvSpPr txBox="1"/>
      </xdr:nvSpPr>
      <xdr:spPr>
        <a:xfrm>
          <a:off x="8725535" y="10960100"/>
          <a:ext cx="2205990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161925</xdr:rowOff>
    </xdr:to>
    <xdr:sp>
      <xdr:nvSpPr>
        <xdr:cNvPr id="3532" name="Text Box 1" hidden="1"/>
        <xdr:cNvSpPr txBox="1"/>
      </xdr:nvSpPr>
      <xdr:spPr>
        <a:xfrm>
          <a:off x="8725535" y="10960100"/>
          <a:ext cx="22059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161925</xdr:rowOff>
    </xdr:to>
    <xdr:sp>
      <xdr:nvSpPr>
        <xdr:cNvPr id="3533" name="Text Box 1" hidden="1"/>
        <xdr:cNvSpPr txBox="1"/>
      </xdr:nvSpPr>
      <xdr:spPr>
        <a:xfrm>
          <a:off x="8725535" y="10960100"/>
          <a:ext cx="22059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205740</xdr:rowOff>
    </xdr:to>
    <xdr:sp>
      <xdr:nvSpPr>
        <xdr:cNvPr id="3534" name="Text Box 1" hidden="1"/>
        <xdr:cNvSpPr txBox="1"/>
      </xdr:nvSpPr>
      <xdr:spPr>
        <a:xfrm>
          <a:off x="8725535" y="10960100"/>
          <a:ext cx="2205990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149225</xdr:rowOff>
    </xdr:to>
    <xdr:sp>
      <xdr:nvSpPr>
        <xdr:cNvPr id="3535" name="Text Box 1" hidden="1"/>
        <xdr:cNvSpPr txBox="1"/>
      </xdr:nvSpPr>
      <xdr:spPr>
        <a:xfrm>
          <a:off x="8725535" y="10960100"/>
          <a:ext cx="2205990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625475</xdr:colOff>
      <xdr:row>25</xdr:row>
      <xdr:rowOff>159385</xdr:rowOff>
    </xdr:to>
    <xdr:sp>
      <xdr:nvSpPr>
        <xdr:cNvPr id="3536" name="Text Box 1" hidden="1"/>
        <xdr:cNvSpPr txBox="1"/>
      </xdr:nvSpPr>
      <xdr:spPr>
        <a:xfrm>
          <a:off x="8725535" y="10960100"/>
          <a:ext cx="220345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37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38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39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65405</xdr:rowOff>
    </xdr:to>
    <xdr:sp>
      <xdr:nvSpPr>
        <xdr:cNvPr id="3540" name="Text Box 1" hidden="1"/>
        <xdr:cNvSpPr txBox="1"/>
      </xdr:nvSpPr>
      <xdr:spPr>
        <a:xfrm>
          <a:off x="8725535" y="1096010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41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42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3543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175260</xdr:rowOff>
    </xdr:to>
    <xdr:sp>
      <xdr:nvSpPr>
        <xdr:cNvPr id="3544" name="Text Box 1" hidden="1"/>
        <xdr:cNvSpPr txBox="1"/>
      </xdr:nvSpPr>
      <xdr:spPr>
        <a:xfrm>
          <a:off x="8725535" y="10960100"/>
          <a:ext cx="220599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129540</xdr:rowOff>
    </xdr:to>
    <xdr:sp>
      <xdr:nvSpPr>
        <xdr:cNvPr id="3545" name="Text Box 1" hidden="1"/>
        <xdr:cNvSpPr txBox="1"/>
      </xdr:nvSpPr>
      <xdr:spPr>
        <a:xfrm>
          <a:off x="8725535" y="10960100"/>
          <a:ext cx="22059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129540</xdr:rowOff>
    </xdr:to>
    <xdr:sp>
      <xdr:nvSpPr>
        <xdr:cNvPr id="3546" name="Text Box 1" hidden="1"/>
        <xdr:cNvSpPr txBox="1"/>
      </xdr:nvSpPr>
      <xdr:spPr>
        <a:xfrm>
          <a:off x="8725535" y="10960100"/>
          <a:ext cx="22059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173355</xdr:rowOff>
    </xdr:to>
    <xdr:sp>
      <xdr:nvSpPr>
        <xdr:cNvPr id="3547" name="Text Box 1" hidden="1"/>
        <xdr:cNvSpPr txBox="1"/>
      </xdr:nvSpPr>
      <xdr:spPr>
        <a:xfrm>
          <a:off x="8725535" y="10960100"/>
          <a:ext cx="2205990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116840</xdr:rowOff>
    </xdr:to>
    <xdr:sp>
      <xdr:nvSpPr>
        <xdr:cNvPr id="3548" name="Text Box 1" hidden="1"/>
        <xdr:cNvSpPr txBox="1"/>
      </xdr:nvSpPr>
      <xdr:spPr>
        <a:xfrm>
          <a:off x="8725535" y="10960100"/>
          <a:ext cx="2205990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625475</xdr:colOff>
      <xdr:row>26</xdr:row>
      <xdr:rowOff>127000</xdr:rowOff>
    </xdr:to>
    <xdr:sp>
      <xdr:nvSpPr>
        <xdr:cNvPr id="3549" name="Text Box 1" hidden="1"/>
        <xdr:cNvSpPr txBox="1"/>
      </xdr:nvSpPr>
      <xdr:spPr>
        <a:xfrm>
          <a:off x="8725535" y="10960100"/>
          <a:ext cx="2203450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5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51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52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53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5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5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5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557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558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559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560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561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562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354965</xdr:rowOff>
    </xdr:to>
    <xdr:sp>
      <xdr:nvSpPr>
        <xdr:cNvPr id="3563" name="Text Box 1" hidden="1"/>
        <xdr:cNvSpPr txBox="1"/>
      </xdr:nvSpPr>
      <xdr:spPr>
        <a:xfrm>
          <a:off x="8725535" y="1147445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354965</xdr:rowOff>
    </xdr:to>
    <xdr:sp>
      <xdr:nvSpPr>
        <xdr:cNvPr id="3564" name="Text Box 1" hidden="1"/>
        <xdr:cNvSpPr txBox="1"/>
      </xdr:nvSpPr>
      <xdr:spPr>
        <a:xfrm>
          <a:off x="8725535" y="1147445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354965</xdr:rowOff>
    </xdr:to>
    <xdr:sp>
      <xdr:nvSpPr>
        <xdr:cNvPr id="3565" name="Text Box 1" hidden="1"/>
        <xdr:cNvSpPr txBox="1"/>
      </xdr:nvSpPr>
      <xdr:spPr>
        <a:xfrm>
          <a:off x="8725535" y="1147445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354965</xdr:rowOff>
    </xdr:to>
    <xdr:sp>
      <xdr:nvSpPr>
        <xdr:cNvPr id="3566" name="Text Box 1" hidden="1"/>
        <xdr:cNvSpPr txBox="1"/>
      </xdr:nvSpPr>
      <xdr:spPr>
        <a:xfrm>
          <a:off x="8725535" y="11474450"/>
          <a:ext cx="22059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3567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3568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3569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356235</xdr:rowOff>
    </xdr:to>
    <xdr:sp>
      <xdr:nvSpPr>
        <xdr:cNvPr id="3570" name="Text Box 1" hidden="1"/>
        <xdr:cNvSpPr txBox="1"/>
      </xdr:nvSpPr>
      <xdr:spPr>
        <a:xfrm>
          <a:off x="8725535" y="1147445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310515</xdr:rowOff>
    </xdr:to>
    <xdr:sp>
      <xdr:nvSpPr>
        <xdr:cNvPr id="3571" name="Text Box 1" hidden="1"/>
        <xdr:cNvSpPr txBox="1"/>
      </xdr:nvSpPr>
      <xdr:spPr>
        <a:xfrm>
          <a:off x="8725535" y="1147445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310515</xdr:rowOff>
    </xdr:to>
    <xdr:sp>
      <xdr:nvSpPr>
        <xdr:cNvPr id="3572" name="Text Box 1" hidden="1"/>
        <xdr:cNvSpPr txBox="1"/>
      </xdr:nvSpPr>
      <xdr:spPr>
        <a:xfrm>
          <a:off x="8725535" y="1147445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354330</xdr:rowOff>
    </xdr:to>
    <xdr:sp>
      <xdr:nvSpPr>
        <xdr:cNvPr id="3573" name="Text Box 1" hidden="1"/>
        <xdr:cNvSpPr txBox="1"/>
      </xdr:nvSpPr>
      <xdr:spPr>
        <a:xfrm>
          <a:off x="8725535" y="1147445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297815</xdr:rowOff>
    </xdr:to>
    <xdr:sp>
      <xdr:nvSpPr>
        <xdr:cNvPr id="3574" name="Text Box 1" hidden="1"/>
        <xdr:cNvSpPr txBox="1"/>
      </xdr:nvSpPr>
      <xdr:spPr>
        <a:xfrm>
          <a:off x="8725535" y="1147445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625475</xdr:colOff>
      <xdr:row>26</xdr:row>
      <xdr:rowOff>307975</xdr:rowOff>
    </xdr:to>
    <xdr:sp>
      <xdr:nvSpPr>
        <xdr:cNvPr id="3575" name="Text Box 1" hidden="1"/>
        <xdr:cNvSpPr txBox="1"/>
      </xdr:nvSpPr>
      <xdr:spPr>
        <a:xfrm>
          <a:off x="8725535" y="1147445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76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7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7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579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8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8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58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583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584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585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586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587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588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3589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3590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3591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3592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3593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3594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3595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62865</xdr:rowOff>
    </xdr:to>
    <xdr:sp>
      <xdr:nvSpPr>
        <xdr:cNvPr id="3596" name="Text Box 1" hidden="1"/>
        <xdr:cNvSpPr txBox="1"/>
      </xdr:nvSpPr>
      <xdr:spPr>
        <a:xfrm>
          <a:off x="8725535" y="185547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3597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3598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60325</xdr:rowOff>
    </xdr:to>
    <xdr:sp>
      <xdr:nvSpPr>
        <xdr:cNvPr id="3599" name="Text Box 1" hidden="1"/>
        <xdr:cNvSpPr txBox="1"/>
      </xdr:nvSpPr>
      <xdr:spPr>
        <a:xfrm>
          <a:off x="8725535" y="185547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643890</xdr:rowOff>
    </xdr:to>
    <xdr:sp>
      <xdr:nvSpPr>
        <xdr:cNvPr id="3600" name="Text Box 1" hidden="1"/>
        <xdr:cNvSpPr txBox="1"/>
      </xdr:nvSpPr>
      <xdr:spPr>
        <a:xfrm>
          <a:off x="8725535" y="185547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14605</xdr:rowOff>
    </xdr:to>
    <xdr:sp>
      <xdr:nvSpPr>
        <xdr:cNvPr id="3601" name="Text Box 1" hidden="1"/>
        <xdr:cNvSpPr txBox="1"/>
      </xdr:nvSpPr>
      <xdr:spPr>
        <a:xfrm>
          <a:off x="8725535" y="185547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02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03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04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05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0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0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0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609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610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611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612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613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614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15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16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1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361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1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2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362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3622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623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3624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3625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3626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3627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526415</xdr:rowOff>
    </xdr:to>
    <xdr:sp>
      <xdr:nvSpPr>
        <xdr:cNvPr id="3628" name="Text Box 1" hidden="1"/>
        <xdr:cNvSpPr txBox="1"/>
      </xdr:nvSpPr>
      <xdr:spPr>
        <a:xfrm>
          <a:off x="8725535" y="185547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526415</xdr:rowOff>
    </xdr:to>
    <xdr:sp>
      <xdr:nvSpPr>
        <xdr:cNvPr id="3629" name="Text Box 1" hidden="1"/>
        <xdr:cNvSpPr txBox="1"/>
      </xdr:nvSpPr>
      <xdr:spPr>
        <a:xfrm>
          <a:off x="8725535" y="185547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526415</xdr:rowOff>
    </xdr:to>
    <xdr:sp>
      <xdr:nvSpPr>
        <xdr:cNvPr id="3630" name="Text Box 1" hidden="1"/>
        <xdr:cNvSpPr txBox="1"/>
      </xdr:nvSpPr>
      <xdr:spPr>
        <a:xfrm>
          <a:off x="8725535" y="185547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526415</xdr:rowOff>
    </xdr:to>
    <xdr:sp>
      <xdr:nvSpPr>
        <xdr:cNvPr id="3631" name="Text Box 1" hidden="1"/>
        <xdr:cNvSpPr txBox="1"/>
      </xdr:nvSpPr>
      <xdr:spPr>
        <a:xfrm>
          <a:off x="8725535" y="18554700"/>
          <a:ext cx="22059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24765</xdr:rowOff>
    </xdr:to>
    <xdr:sp>
      <xdr:nvSpPr>
        <xdr:cNvPr id="3632" name="Text Box 1" hidden="1"/>
        <xdr:cNvSpPr txBox="1"/>
      </xdr:nvSpPr>
      <xdr:spPr>
        <a:xfrm>
          <a:off x="8725535" y="18554700"/>
          <a:ext cx="2205990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664845</xdr:rowOff>
    </xdr:to>
    <xdr:sp>
      <xdr:nvSpPr>
        <xdr:cNvPr id="3633" name="Text Box 1" hidden="1"/>
        <xdr:cNvSpPr txBox="1"/>
      </xdr:nvSpPr>
      <xdr:spPr>
        <a:xfrm>
          <a:off x="8725535" y="18554700"/>
          <a:ext cx="22059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664845</xdr:rowOff>
    </xdr:to>
    <xdr:sp>
      <xdr:nvSpPr>
        <xdr:cNvPr id="3634" name="Text Box 1" hidden="1"/>
        <xdr:cNvSpPr txBox="1"/>
      </xdr:nvSpPr>
      <xdr:spPr>
        <a:xfrm>
          <a:off x="8725535" y="18554700"/>
          <a:ext cx="22059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22860</xdr:rowOff>
    </xdr:to>
    <xdr:sp>
      <xdr:nvSpPr>
        <xdr:cNvPr id="3635" name="Text Box 1" hidden="1"/>
        <xdr:cNvSpPr txBox="1"/>
      </xdr:nvSpPr>
      <xdr:spPr>
        <a:xfrm>
          <a:off x="8725535" y="18554700"/>
          <a:ext cx="2205990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651510</xdr:rowOff>
    </xdr:to>
    <xdr:sp>
      <xdr:nvSpPr>
        <xdr:cNvPr id="3636" name="Text Box 1" hidden="1"/>
        <xdr:cNvSpPr txBox="1"/>
      </xdr:nvSpPr>
      <xdr:spPr>
        <a:xfrm>
          <a:off x="8725535" y="18554700"/>
          <a:ext cx="2205990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39</xdr:row>
      <xdr:rowOff>662305</xdr:rowOff>
    </xdr:to>
    <xdr:sp>
      <xdr:nvSpPr>
        <xdr:cNvPr id="3637" name="Text Box 1" hidden="1"/>
        <xdr:cNvSpPr txBox="1"/>
      </xdr:nvSpPr>
      <xdr:spPr>
        <a:xfrm>
          <a:off x="8725535" y="18554700"/>
          <a:ext cx="2203450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3638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3639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3640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3641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288290</xdr:rowOff>
    </xdr:to>
    <xdr:sp>
      <xdr:nvSpPr>
        <xdr:cNvPr id="3642" name="Text Box 1" hidden="1"/>
        <xdr:cNvSpPr txBox="1"/>
      </xdr:nvSpPr>
      <xdr:spPr>
        <a:xfrm>
          <a:off x="8725535" y="18554700"/>
          <a:ext cx="2205990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242570</xdr:rowOff>
    </xdr:to>
    <xdr:sp>
      <xdr:nvSpPr>
        <xdr:cNvPr id="3643" name="Text Box 1" hidden="1"/>
        <xdr:cNvSpPr txBox="1"/>
      </xdr:nvSpPr>
      <xdr:spPr>
        <a:xfrm>
          <a:off x="8725535" y="18554700"/>
          <a:ext cx="22059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242570</xdr:rowOff>
    </xdr:to>
    <xdr:sp>
      <xdr:nvSpPr>
        <xdr:cNvPr id="3644" name="Text Box 1" hidden="1"/>
        <xdr:cNvSpPr txBox="1"/>
      </xdr:nvSpPr>
      <xdr:spPr>
        <a:xfrm>
          <a:off x="8725535" y="18554700"/>
          <a:ext cx="22059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286385</xdr:rowOff>
    </xdr:to>
    <xdr:sp>
      <xdr:nvSpPr>
        <xdr:cNvPr id="3645" name="Text Box 1" hidden="1"/>
        <xdr:cNvSpPr txBox="1"/>
      </xdr:nvSpPr>
      <xdr:spPr>
        <a:xfrm>
          <a:off x="8725535" y="18554700"/>
          <a:ext cx="220599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229870</xdr:rowOff>
    </xdr:to>
    <xdr:sp>
      <xdr:nvSpPr>
        <xdr:cNvPr id="3646" name="Text Box 1" hidden="1"/>
        <xdr:cNvSpPr txBox="1"/>
      </xdr:nvSpPr>
      <xdr:spPr>
        <a:xfrm>
          <a:off x="8725535" y="18554700"/>
          <a:ext cx="2205990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240030</xdr:rowOff>
    </xdr:to>
    <xdr:sp>
      <xdr:nvSpPr>
        <xdr:cNvPr id="3647" name="Text Box 1" hidden="1"/>
        <xdr:cNvSpPr txBox="1"/>
      </xdr:nvSpPr>
      <xdr:spPr>
        <a:xfrm>
          <a:off x="8725535" y="18554700"/>
          <a:ext cx="220345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48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49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0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1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2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3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4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5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6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3657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58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59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0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1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2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3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4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5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3666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3667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3668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381635</xdr:rowOff>
    </xdr:to>
    <xdr:sp>
      <xdr:nvSpPr>
        <xdr:cNvPr id="3669" name="Text Box 1" hidden="1"/>
        <xdr:cNvSpPr txBox="1"/>
      </xdr:nvSpPr>
      <xdr:spPr>
        <a:xfrm>
          <a:off x="8725535" y="3015615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3670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3671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3672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3673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3674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3675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74930</xdr:rowOff>
    </xdr:to>
    <xdr:sp>
      <xdr:nvSpPr>
        <xdr:cNvPr id="3676" name="Text Box 1" hidden="1"/>
        <xdr:cNvSpPr txBox="1"/>
      </xdr:nvSpPr>
      <xdr:spPr>
        <a:xfrm>
          <a:off x="8725535" y="3015615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74930</xdr:rowOff>
    </xdr:to>
    <xdr:sp>
      <xdr:nvSpPr>
        <xdr:cNvPr id="3677" name="Text Box 1" hidden="1"/>
        <xdr:cNvSpPr txBox="1"/>
      </xdr:nvSpPr>
      <xdr:spPr>
        <a:xfrm>
          <a:off x="8725535" y="3015615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74930</xdr:rowOff>
    </xdr:to>
    <xdr:sp>
      <xdr:nvSpPr>
        <xdr:cNvPr id="3678" name="Text Box 1" hidden="1"/>
        <xdr:cNvSpPr txBox="1"/>
      </xdr:nvSpPr>
      <xdr:spPr>
        <a:xfrm>
          <a:off x="8725535" y="3015615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74930</xdr:rowOff>
    </xdr:to>
    <xdr:sp>
      <xdr:nvSpPr>
        <xdr:cNvPr id="3679" name="Text Box 1" hidden="1"/>
        <xdr:cNvSpPr txBox="1"/>
      </xdr:nvSpPr>
      <xdr:spPr>
        <a:xfrm>
          <a:off x="8725535" y="30156150"/>
          <a:ext cx="22059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311785</xdr:rowOff>
    </xdr:to>
    <xdr:sp>
      <xdr:nvSpPr>
        <xdr:cNvPr id="3680" name="Text Box 1" hidden="1"/>
        <xdr:cNvSpPr txBox="1"/>
      </xdr:nvSpPr>
      <xdr:spPr>
        <a:xfrm>
          <a:off x="8725535" y="301561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311785</xdr:rowOff>
    </xdr:to>
    <xdr:sp>
      <xdr:nvSpPr>
        <xdr:cNvPr id="3681" name="Text Box 1" hidden="1"/>
        <xdr:cNvSpPr txBox="1"/>
      </xdr:nvSpPr>
      <xdr:spPr>
        <a:xfrm>
          <a:off x="8725535" y="301561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311785</xdr:rowOff>
    </xdr:to>
    <xdr:sp>
      <xdr:nvSpPr>
        <xdr:cNvPr id="3682" name="Text Box 1" hidden="1"/>
        <xdr:cNvSpPr txBox="1"/>
      </xdr:nvSpPr>
      <xdr:spPr>
        <a:xfrm>
          <a:off x="8725535" y="301561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259080</xdr:rowOff>
    </xdr:to>
    <xdr:sp>
      <xdr:nvSpPr>
        <xdr:cNvPr id="3683" name="Text Box 1" hidden="1"/>
        <xdr:cNvSpPr txBox="1"/>
      </xdr:nvSpPr>
      <xdr:spPr>
        <a:xfrm>
          <a:off x="8725535" y="3015615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213360</xdr:rowOff>
    </xdr:to>
    <xdr:sp>
      <xdr:nvSpPr>
        <xdr:cNvPr id="3684" name="Text Box 1" hidden="1"/>
        <xdr:cNvSpPr txBox="1"/>
      </xdr:nvSpPr>
      <xdr:spPr>
        <a:xfrm>
          <a:off x="8725535" y="30156150"/>
          <a:ext cx="22059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213360</xdr:rowOff>
    </xdr:to>
    <xdr:sp>
      <xdr:nvSpPr>
        <xdr:cNvPr id="3685" name="Text Box 1" hidden="1"/>
        <xdr:cNvSpPr txBox="1"/>
      </xdr:nvSpPr>
      <xdr:spPr>
        <a:xfrm>
          <a:off x="8725535" y="30156150"/>
          <a:ext cx="22059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257175</xdr:rowOff>
    </xdr:to>
    <xdr:sp>
      <xdr:nvSpPr>
        <xdr:cNvPr id="3686" name="Text Box 1" hidden="1"/>
        <xdr:cNvSpPr txBox="1"/>
      </xdr:nvSpPr>
      <xdr:spPr>
        <a:xfrm>
          <a:off x="8725535" y="30156150"/>
          <a:ext cx="220599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200660</xdr:rowOff>
    </xdr:to>
    <xdr:sp>
      <xdr:nvSpPr>
        <xdr:cNvPr id="3687" name="Text Box 1" hidden="1"/>
        <xdr:cNvSpPr txBox="1"/>
      </xdr:nvSpPr>
      <xdr:spPr>
        <a:xfrm>
          <a:off x="8725535" y="30156150"/>
          <a:ext cx="2205990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625475</xdr:colOff>
      <xdr:row>60</xdr:row>
      <xdr:rowOff>210820</xdr:rowOff>
    </xdr:to>
    <xdr:sp>
      <xdr:nvSpPr>
        <xdr:cNvPr id="3688" name="Text Box 1" hidden="1"/>
        <xdr:cNvSpPr txBox="1"/>
      </xdr:nvSpPr>
      <xdr:spPr>
        <a:xfrm>
          <a:off x="8725535" y="30156150"/>
          <a:ext cx="2203450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67310</xdr:rowOff>
    </xdr:to>
    <xdr:sp>
      <xdr:nvSpPr>
        <xdr:cNvPr id="3689" name="Text Box 1" hidden="1"/>
        <xdr:cNvSpPr txBox="1"/>
      </xdr:nvSpPr>
      <xdr:spPr>
        <a:xfrm>
          <a:off x="8725535" y="3015615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67310</xdr:rowOff>
    </xdr:to>
    <xdr:sp>
      <xdr:nvSpPr>
        <xdr:cNvPr id="3690" name="Text Box 1" hidden="1"/>
        <xdr:cNvSpPr txBox="1"/>
      </xdr:nvSpPr>
      <xdr:spPr>
        <a:xfrm>
          <a:off x="8725535" y="3015615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67310</xdr:rowOff>
    </xdr:to>
    <xdr:sp>
      <xdr:nvSpPr>
        <xdr:cNvPr id="3691" name="Text Box 1" hidden="1"/>
        <xdr:cNvSpPr txBox="1"/>
      </xdr:nvSpPr>
      <xdr:spPr>
        <a:xfrm>
          <a:off x="8725535" y="3015615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67310</xdr:rowOff>
    </xdr:to>
    <xdr:sp>
      <xdr:nvSpPr>
        <xdr:cNvPr id="3692" name="Text Box 1" hidden="1"/>
        <xdr:cNvSpPr txBox="1"/>
      </xdr:nvSpPr>
      <xdr:spPr>
        <a:xfrm>
          <a:off x="8725535" y="30156150"/>
          <a:ext cx="22059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306705</xdr:rowOff>
    </xdr:to>
    <xdr:sp>
      <xdr:nvSpPr>
        <xdr:cNvPr id="3693" name="Text Box 1" hidden="1"/>
        <xdr:cNvSpPr txBox="1"/>
      </xdr:nvSpPr>
      <xdr:spPr>
        <a:xfrm>
          <a:off x="8725535" y="3015615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306705</xdr:rowOff>
    </xdr:to>
    <xdr:sp>
      <xdr:nvSpPr>
        <xdr:cNvPr id="3694" name="Text Box 1" hidden="1"/>
        <xdr:cNvSpPr txBox="1"/>
      </xdr:nvSpPr>
      <xdr:spPr>
        <a:xfrm>
          <a:off x="8725535" y="3015615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306705</xdr:rowOff>
    </xdr:to>
    <xdr:sp>
      <xdr:nvSpPr>
        <xdr:cNvPr id="3695" name="Text Box 1" hidden="1"/>
        <xdr:cNvSpPr txBox="1"/>
      </xdr:nvSpPr>
      <xdr:spPr>
        <a:xfrm>
          <a:off x="8725535" y="3015615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299720</xdr:rowOff>
    </xdr:to>
    <xdr:sp>
      <xdr:nvSpPr>
        <xdr:cNvPr id="3696" name="Text Box 1" hidden="1"/>
        <xdr:cNvSpPr txBox="1"/>
      </xdr:nvSpPr>
      <xdr:spPr>
        <a:xfrm>
          <a:off x="8725535" y="30156150"/>
          <a:ext cx="2205990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254000</xdr:rowOff>
    </xdr:to>
    <xdr:sp>
      <xdr:nvSpPr>
        <xdr:cNvPr id="3697" name="Text Box 1" hidden="1"/>
        <xdr:cNvSpPr txBox="1"/>
      </xdr:nvSpPr>
      <xdr:spPr>
        <a:xfrm>
          <a:off x="8725535" y="30156150"/>
          <a:ext cx="22059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254000</xdr:rowOff>
    </xdr:to>
    <xdr:sp>
      <xdr:nvSpPr>
        <xdr:cNvPr id="3698" name="Text Box 1" hidden="1"/>
        <xdr:cNvSpPr txBox="1"/>
      </xdr:nvSpPr>
      <xdr:spPr>
        <a:xfrm>
          <a:off x="8725535" y="30156150"/>
          <a:ext cx="22059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297815</xdr:rowOff>
    </xdr:to>
    <xdr:sp>
      <xdr:nvSpPr>
        <xdr:cNvPr id="3699" name="Text Box 1" hidden="1"/>
        <xdr:cNvSpPr txBox="1"/>
      </xdr:nvSpPr>
      <xdr:spPr>
        <a:xfrm>
          <a:off x="8725535" y="30156150"/>
          <a:ext cx="220599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241300</xdr:rowOff>
    </xdr:to>
    <xdr:sp>
      <xdr:nvSpPr>
        <xdr:cNvPr id="3700" name="Text Box 1" hidden="1"/>
        <xdr:cNvSpPr txBox="1"/>
      </xdr:nvSpPr>
      <xdr:spPr>
        <a:xfrm>
          <a:off x="8725535" y="30156150"/>
          <a:ext cx="2205990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625475</xdr:colOff>
      <xdr:row>60</xdr:row>
      <xdr:rowOff>251460</xdr:rowOff>
    </xdr:to>
    <xdr:sp>
      <xdr:nvSpPr>
        <xdr:cNvPr id="3701" name="Text Box 1" hidden="1"/>
        <xdr:cNvSpPr txBox="1"/>
      </xdr:nvSpPr>
      <xdr:spPr>
        <a:xfrm>
          <a:off x="8725535" y="30156150"/>
          <a:ext cx="2203450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02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03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04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05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06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07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08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89535</xdr:rowOff>
    </xdr:to>
    <xdr:sp>
      <xdr:nvSpPr>
        <xdr:cNvPr id="3709" name="Text Box 1" hidden="1"/>
        <xdr:cNvSpPr txBox="1"/>
      </xdr:nvSpPr>
      <xdr:spPr>
        <a:xfrm>
          <a:off x="8725535" y="185547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3710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3711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3712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31115</xdr:rowOff>
    </xdr:to>
    <xdr:sp>
      <xdr:nvSpPr>
        <xdr:cNvPr id="3713" name="Text Box 1" hidden="1"/>
        <xdr:cNvSpPr txBox="1"/>
      </xdr:nvSpPr>
      <xdr:spPr>
        <a:xfrm>
          <a:off x="8725535" y="185547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41275</xdr:rowOff>
    </xdr:to>
    <xdr:sp>
      <xdr:nvSpPr>
        <xdr:cNvPr id="3714" name="Text Box 1" hidden="1"/>
        <xdr:cNvSpPr txBox="1"/>
      </xdr:nvSpPr>
      <xdr:spPr>
        <a:xfrm>
          <a:off x="8725535" y="185547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15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16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17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3718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19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20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3721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88900</xdr:rowOff>
    </xdr:to>
    <xdr:sp>
      <xdr:nvSpPr>
        <xdr:cNvPr id="3722" name="Text Box 1" hidden="1"/>
        <xdr:cNvSpPr txBox="1"/>
      </xdr:nvSpPr>
      <xdr:spPr>
        <a:xfrm>
          <a:off x="8725535" y="18554700"/>
          <a:ext cx="2205990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3723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3724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86995</xdr:rowOff>
    </xdr:to>
    <xdr:sp>
      <xdr:nvSpPr>
        <xdr:cNvPr id="3725" name="Text Box 1" hidden="1"/>
        <xdr:cNvSpPr txBox="1"/>
      </xdr:nvSpPr>
      <xdr:spPr>
        <a:xfrm>
          <a:off x="8725535" y="18554700"/>
          <a:ext cx="220599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31115</xdr:rowOff>
    </xdr:to>
    <xdr:sp>
      <xdr:nvSpPr>
        <xdr:cNvPr id="3726" name="Text Box 1" hidden="1"/>
        <xdr:cNvSpPr txBox="1"/>
      </xdr:nvSpPr>
      <xdr:spPr>
        <a:xfrm>
          <a:off x="8725535" y="185547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41275</xdr:rowOff>
    </xdr:to>
    <xdr:sp>
      <xdr:nvSpPr>
        <xdr:cNvPr id="3727" name="Text Box 1" hidden="1"/>
        <xdr:cNvSpPr txBox="1"/>
      </xdr:nvSpPr>
      <xdr:spPr>
        <a:xfrm>
          <a:off x="8725535" y="185547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537210</xdr:rowOff>
    </xdr:to>
    <xdr:sp>
      <xdr:nvSpPr>
        <xdr:cNvPr id="3728" name="Text Box 1" hidden="1"/>
        <xdr:cNvSpPr txBox="1"/>
      </xdr:nvSpPr>
      <xdr:spPr>
        <a:xfrm>
          <a:off x="8725535" y="185547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537210</xdr:rowOff>
    </xdr:to>
    <xdr:sp>
      <xdr:nvSpPr>
        <xdr:cNvPr id="3729" name="Text Box 1" hidden="1"/>
        <xdr:cNvSpPr txBox="1"/>
      </xdr:nvSpPr>
      <xdr:spPr>
        <a:xfrm>
          <a:off x="8725535" y="185547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537210</xdr:rowOff>
    </xdr:to>
    <xdr:sp>
      <xdr:nvSpPr>
        <xdr:cNvPr id="3730" name="Text Box 1" hidden="1"/>
        <xdr:cNvSpPr txBox="1"/>
      </xdr:nvSpPr>
      <xdr:spPr>
        <a:xfrm>
          <a:off x="8725535" y="185547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537210</xdr:rowOff>
    </xdr:to>
    <xdr:sp>
      <xdr:nvSpPr>
        <xdr:cNvPr id="3731" name="Text Box 1" hidden="1"/>
        <xdr:cNvSpPr txBox="1"/>
      </xdr:nvSpPr>
      <xdr:spPr>
        <a:xfrm>
          <a:off x="8725535" y="18554700"/>
          <a:ext cx="22059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3732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3733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3734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79375</xdr:rowOff>
    </xdr:to>
    <xdr:sp>
      <xdr:nvSpPr>
        <xdr:cNvPr id="3735" name="Text Box 1" hidden="1"/>
        <xdr:cNvSpPr txBox="1"/>
      </xdr:nvSpPr>
      <xdr:spPr>
        <a:xfrm>
          <a:off x="8725535" y="18554700"/>
          <a:ext cx="220599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33655</xdr:rowOff>
    </xdr:to>
    <xdr:sp>
      <xdr:nvSpPr>
        <xdr:cNvPr id="3736" name="Text Box 1" hidden="1"/>
        <xdr:cNvSpPr txBox="1"/>
      </xdr:nvSpPr>
      <xdr:spPr>
        <a:xfrm>
          <a:off x="8725535" y="18554700"/>
          <a:ext cx="22059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33655</xdr:rowOff>
    </xdr:to>
    <xdr:sp>
      <xdr:nvSpPr>
        <xdr:cNvPr id="3737" name="Text Box 1" hidden="1"/>
        <xdr:cNvSpPr txBox="1"/>
      </xdr:nvSpPr>
      <xdr:spPr>
        <a:xfrm>
          <a:off x="8725535" y="18554700"/>
          <a:ext cx="22059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77470</xdr:rowOff>
    </xdr:to>
    <xdr:sp>
      <xdr:nvSpPr>
        <xdr:cNvPr id="3738" name="Text Box 1" hidden="1"/>
        <xdr:cNvSpPr txBox="1"/>
      </xdr:nvSpPr>
      <xdr:spPr>
        <a:xfrm>
          <a:off x="8725535" y="18554700"/>
          <a:ext cx="2205990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20955</xdr:rowOff>
    </xdr:to>
    <xdr:sp>
      <xdr:nvSpPr>
        <xdr:cNvPr id="3739" name="Text Box 1" hidden="1"/>
        <xdr:cNvSpPr txBox="1"/>
      </xdr:nvSpPr>
      <xdr:spPr>
        <a:xfrm>
          <a:off x="8725535" y="18554700"/>
          <a:ext cx="2205990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31115</xdr:rowOff>
    </xdr:to>
    <xdr:sp>
      <xdr:nvSpPr>
        <xdr:cNvPr id="3740" name="Text Box 1" hidden="1"/>
        <xdr:cNvSpPr txBox="1"/>
      </xdr:nvSpPr>
      <xdr:spPr>
        <a:xfrm>
          <a:off x="8725535" y="18554700"/>
          <a:ext cx="220345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3741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3742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3743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3744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3745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3746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3747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381635</xdr:rowOff>
    </xdr:to>
    <xdr:sp>
      <xdr:nvSpPr>
        <xdr:cNvPr id="3748" name="Text Box 1" hidden="1"/>
        <xdr:cNvSpPr txBox="1"/>
      </xdr:nvSpPr>
      <xdr:spPr>
        <a:xfrm>
          <a:off x="8725535" y="185547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3749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3750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379730</xdr:rowOff>
    </xdr:to>
    <xdr:sp>
      <xdr:nvSpPr>
        <xdr:cNvPr id="3751" name="Text Box 1" hidden="1"/>
        <xdr:cNvSpPr txBox="1"/>
      </xdr:nvSpPr>
      <xdr:spPr>
        <a:xfrm>
          <a:off x="8725535" y="185547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36830</xdr:rowOff>
    </xdr:to>
    <xdr:sp>
      <xdr:nvSpPr>
        <xdr:cNvPr id="3752" name="Text Box 1" hidden="1"/>
        <xdr:cNvSpPr txBox="1"/>
      </xdr:nvSpPr>
      <xdr:spPr>
        <a:xfrm>
          <a:off x="8725535" y="185547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48260</xdr:rowOff>
    </xdr:to>
    <xdr:sp>
      <xdr:nvSpPr>
        <xdr:cNvPr id="3753" name="Text Box 1" hidden="1"/>
        <xdr:cNvSpPr txBox="1"/>
      </xdr:nvSpPr>
      <xdr:spPr>
        <a:xfrm>
          <a:off x="8725535" y="185547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54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5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56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5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58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59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60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3761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62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63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3764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3765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3766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6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6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6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7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71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72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7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3774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75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76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3777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3778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3779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8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8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8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783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84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85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786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3787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88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789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3790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3791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3792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793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794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795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796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797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798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799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3800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3801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3802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3803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46355</xdr:rowOff>
    </xdr:to>
    <xdr:sp>
      <xdr:nvSpPr>
        <xdr:cNvPr id="3804" name="Text Box 1" hidden="1"/>
        <xdr:cNvSpPr txBox="1"/>
      </xdr:nvSpPr>
      <xdr:spPr>
        <a:xfrm>
          <a:off x="8725535" y="18554700"/>
          <a:ext cx="22053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3805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806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807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808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3809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810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811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3812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3813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3814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3815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3816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46355</xdr:rowOff>
    </xdr:to>
    <xdr:sp>
      <xdr:nvSpPr>
        <xdr:cNvPr id="3817" name="Text Box 1" hidden="1"/>
        <xdr:cNvSpPr txBox="1"/>
      </xdr:nvSpPr>
      <xdr:spPr>
        <a:xfrm>
          <a:off x="8725535" y="18554700"/>
          <a:ext cx="22053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3818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3819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3820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3821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3822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3823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3824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3825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3826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3827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3828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3829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38100</xdr:rowOff>
    </xdr:to>
    <xdr:sp>
      <xdr:nvSpPr>
        <xdr:cNvPr id="3830" name="Text Box 1" hidden="1"/>
        <xdr:cNvSpPr txBox="1"/>
      </xdr:nvSpPr>
      <xdr:spPr>
        <a:xfrm>
          <a:off x="8725535" y="185547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42</xdr:row>
      <xdr:rowOff>46355</xdr:rowOff>
    </xdr:to>
    <xdr:sp>
      <xdr:nvSpPr>
        <xdr:cNvPr id="3831" name="Text Box 1" hidden="1"/>
        <xdr:cNvSpPr txBox="1"/>
      </xdr:nvSpPr>
      <xdr:spPr>
        <a:xfrm>
          <a:off x="8725535" y="185547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3832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3833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34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3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36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3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38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39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40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3841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842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843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3844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3845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3846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4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4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4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385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51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52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385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3854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855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3856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3857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3858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3859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3860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3861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3862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3863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3864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3865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3866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471805</xdr:rowOff>
    </xdr:to>
    <xdr:sp>
      <xdr:nvSpPr>
        <xdr:cNvPr id="3867" name="Text Box 1" hidden="1"/>
        <xdr:cNvSpPr txBox="1"/>
      </xdr:nvSpPr>
      <xdr:spPr>
        <a:xfrm>
          <a:off x="8725535" y="185547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3868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3869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469900</xdr:rowOff>
    </xdr:to>
    <xdr:sp>
      <xdr:nvSpPr>
        <xdr:cNvPr id="3870" name="Text Box 1" hidden="1"/>
        <xdr:cNvSpPr txBox="1"/>
      </xdr:nvSpPr>
      <xdr:spPr>
        <a:xfrm>
          <a:off x="8725535" y="185547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413385</xdr:rowOff>
    </xdr:to>
    <xdr:sp>
      <xdr:nvSpPr>
        <xdr:cNvPr id="3871" name="Text Box 1" hidden="1"/>
        <xdr:cNvSpPr txBox="1"/>
      </xdr:nvSpPr>
      <xdr:spPr>
        <a:xfrm>
          <a:off x="8725535" y="185547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423545</xdr:rowOff>
    </xdr:to>
    <xdr:sp>
      <xdr:nvSpPr>
        <xdr:cNvPr id="3872" name="Text Box 1" hidden="1"/>
        <xdr:cNvSpPr txBox="1"/>
      </xdr:nvSpPr>
      <xdr:spPr>
        <a:xfrm>
          <a:off x="8725535" y="185547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73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7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75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7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77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78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79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3880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881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882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3883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3884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3885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8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8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8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8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90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91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89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3893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894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895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3896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3897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3898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89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0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0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02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03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04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05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3906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07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08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3909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3910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3911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12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13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14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15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16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17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18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3919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3920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3921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3922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3923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3924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25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26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27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3928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29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30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3931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3932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3933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3934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3935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3936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3937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3938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3939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3940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3941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3942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3943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3944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3945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3946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3947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3948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414020</xdr:rowOff>
    </xdr:to>
    <xdr:sp>
      <xdr:nvSpPr>
        <xdr:cNvPr id="3949" name="Text Box 1" hidden="1"/>
        <xdr:cNvSpPr txBox="1"/>
      </xdr:nvSpPr>
      <xdr:spPr>
        <a:xfrm>
          <a:off x="8725535" y="185547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422275</xdr:rowOff>
    </xdr:to>
    <xdr:sp>
      <xdr:nvSpPr>
        <xdr:cNvPr id="3950" name="Text Box 1" hidden="1"/>
        <xdr:cNvSpPr txBox="1"/>
      </xdr:nvSpPr>
      <xdr:spPr>
        <a:xfrm>
          <a:off x="8725535" y="185547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3951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3952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53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5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55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5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57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58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59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3960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61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62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3963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3964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3965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6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6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6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396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70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71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397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3973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74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3975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3976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3977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3978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3979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3980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3981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3982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3983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3984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3985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454660</xdr:rowOff>
    </xdr:to>
    <xdr:sp>
      <xdr:nvSpPr>
        <xdr:cNvPr id="3986" name="Text Box 1" hidden="1"/>
        <xdr:cNvSpPr txBox="1"/>
      </xdr:nvSpPr>
      <xdr:spPr>
        <a:xfrm>
          <a:off x="8725535" y="185547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3987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3988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453390</xdr:rowOff>
    </xdr:to>
    <xdr:sp>
      <xdr:nvSpPr>
        <xdr:cNvPr id="3989" name="Text Box 1" hidden="1"/>
        <xdr:cNvSpPr txBox="1"/>
      </xdr:nvSpPr>
      <xdr:spPr>
        <a:xfrm>
          <a:off x="8725535" y="185547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396875</xdr:rowOff>
    </xdr:to>
    <xdr:sp>
      <xdr:nvSpPr>
        <xdr:cNvPr id="3990" name="Text Box 1" hidden="1"/>
        <xdr:cNvSpPr txBox="1"/>
      </xdr:nvSpPr>
      <xdr:spPr>
        <a:xfrm>
          <a:off x="8725535" y="185547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407035</xdr:rowOff>
    </xdr:to>
    <xdr:sp>
      <xdr:nvSpPr>
        <xdr:cNvPr id="3991" name="Text Box 1" hidden="1"/>
        <xdr:cNvSpPr txBox="1"/>
      </xdr:nvSpPr>
      <xdr:spPr>
        <a:xfrm>
          <a:off x="8725535" y="185547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3992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399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3994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399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3996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3997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3998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3999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00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01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002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003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004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0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0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0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0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09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10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1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012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13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14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015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016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017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1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1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2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21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22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23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24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025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26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27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028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029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030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31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32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33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34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35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36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37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038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039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040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041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042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043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44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45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46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047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48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49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050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051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052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053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054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055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056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057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058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059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060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061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062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063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064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065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066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067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397510</xdr:rowOff>
    </xdr:to>
    <xdr:sp>
      <xdr:nvSpPr>
        <xdr:cNvPr id="4068" name="Text Box 1" hidden="1"/>
        <xdr:cNvSpPr txBox="1"/>
      </xdr:nvSpPr>
      <xdr:spPr>
        <a:xfrm>
          <a:off x="8725535" y="185547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405765</xdr:rowOff>
    </xdr:to>
    <xdr:sp>
      <xdr:nvSpPr>
        <xdr:cNvPr id="4069" name="Text Box 1" hidden="1"/>
        <xdr:cNvSpPr txBox="1"/>
      </xdr:nvSpPr>
      <xdr:spPr>
        <a:xfrm>
          <a:off x="8725535" y="185547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070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071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72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7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74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7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76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77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78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079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80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81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082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083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084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8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8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8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08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89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90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09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092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93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094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095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096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097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09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099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0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01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0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0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0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4105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106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107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4108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4109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4110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1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2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3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4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5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6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7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8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19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20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1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2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3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4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5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6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7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8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29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30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31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381635</xdr:rowOff>
    </xdr:to>
    <xdr:sp>
      <xdr:nvSpPr>
        <xdr:cNvPr id="4132" name="Text Box 1" hidden="1"/>
        <xdr:cNvSpPr txBox="1"/>
      </xdr:nvSpPr>
      <xdr:spPr>
        <a:xfrm>
          <a:off x="8725535" y="3015615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33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34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35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36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37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38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39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0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1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2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3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4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5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6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7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17780</xdr:rowOff>
    </xdr:to>
    <xdr:sp>
      <xdr:nvSpPr>
        <xdr:cNvPr id="4148" name="Text Box 1" hidden="1"/>
        <xdr:cNvSpPr txBox="1"/>
      </xdr:nvSpPr>
      <xdr:spPr>
        <a:xfrm>
          <a:off x="8725535" y="30156150"/>
          <a:ext cx="22059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49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0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1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2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3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4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5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6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59</xdr:row>
      <xdr:rowOff>462915</xdr:rowOff>
    </xdr:to>
    <xdr:sp>
      <xdr:nvSpPr>
        <xdr:cNvPr id="4157" name="Text Box 1" hidden="1"/>
        <xdr:cNvSpPr txBox="1"/>
      </xdr:nvSpPr>
      <xdr:spPr>
        <a:xfrm>
          <a:off x="8725535" y="30156150"/>
          <a:ext cx="22059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58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59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381635</xdr:rowOff>
    </xdr:to>
    <xdr:sp>
      <xdr:nvSpPr>
        <xdr:cNvPr id="4160" name="Text Box 1" hidden="1"/>
        <xdr:cNvSpPr txBox="1"/>
      </xdr:nvSpPr>
      <xdr:spPr>
        <a:xfrm>
          <a:off x="8725535" y="30156150"/>
          <a:ext cx="22059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61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62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63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226695</xdr:rowOff>
    </xdr:to>
    <xdr:sp>
      <xdr:nvSpPr>
        <xdr:cNvPr id="4164" name="Text Box 1" hidden="1"/>
        <xdr:cNvSpPr txBox="1"/>
      </xdr:nvSpPr>
      <xdr:spPr>
        <a:xfrm>
          <a:off x="8725535" y="30156150"/>
          <a:ext cx="22059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65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257810</xdr:rowOff>
    </xdr:to>
    <xdr:sp>
      <xdr:nvSpPr>
        <xdr:cNvPr id="4166" name="Text Box 1" hidden="1"/>
        <xdr:cNvSpPr txBox="1"/>
      </xdr:nvSpPr>
      <xdr:spPr>
        <a:xfrm>
          <a:off x="8725535" y="30156150"/>
          <a:ext cx="22059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6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6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69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7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7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7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7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400050</xdr:rowOff>
    </xdr:to>
    <xdr:sp>
      <xdr:nvSpPr>
        <xdr:cNvPr id="4174" name="Text Box 1" hidden="1"/>
        <xdr:cNvSpPr txBox="1"/>
      </xdr:nvSpPr>
      <xdr:spPr>
        <a:xfrm>
          <a:off x="8725535" y="16325850"/>
          <a:ext cx="22059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354330</xdr:rowOff>
    </xdr:to>
    <xdr:sp>
      <xdr:nvSpPr>
        <xdr:cNvPr id="4175" name="Text Box 1" hidden="1"/>
        <xdr:cNvSpPr txBox="1"/>
      </xdr:nvSpPr>
      <xdr:spPr>
        <a:xfrm>
          <a:off x="8725535" y="1632585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354330</xdr:rowOff>
    </xdr:to>
    <xdr:sp>
      <xdr:nvSpPr>
        <xdr:cNvPr id="4176" name="Text Box 1" hidden="1"/>
        <xdr:cNvSpPr txBox="1"/>
      </xdr:nvSpPr>
      <xdr:spPr>
        <a:xfrm>
          <a:off x="8725535" y="1632585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398145</xdr:rowOff>
    </xdr:to>
    <xdr:sp>
      <xdr:nvSpPr>
        <xdr:cNvPr id="4177" name="Text Box 1" hidden="1"/>
        <xdr:cNvSpPr txBox="1"/>
      </xdr:nvSpPr>
      <xdr:spPr>
        <a:xfrm>
          <a:off x="8725535" y="16325850"/>
          <a:ext cx="22059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341630</xdr:rowOff>
    </xdr:to>
    <xdr:sp>
      <xdr:nvSpPr>
        <xdr:cNvPr id="4178" name="Text Box 1" hidden="1"/>
        <xdr:cNvSpPr txBox="1"/>
      </xdr:nvSpPr>
      <xdr:spPr>
        <a:xfrm>
          <a:off x="8725535" y="16325850"/>
          <a:ext cx="22059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351790</xdr:rowOff>
    </xdr:to>
    <xdr:sp>
      <xdr:nvSpPr>
        <xdr:cNvPr id="4179" name="Text Box 1" hidden="1"/>
        <xdr:cNvSpPr txBox="1"/>
      </xdr:nvSpPr>
      <xdr:spPr>
        <a:xfrm>
          <a:off x="8725535" y="16325850"/>
          <a:ext cx="22034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8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81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82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183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8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8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18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4187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188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189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4190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4191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4192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193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194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195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196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197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198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199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62865</xdr:rowOff>
    </xdr:to>
    <xdr:sp>
      <xdr:nvSpPr>
        <xdr:cNvPr id="4200" name="Text Box 1" hidden="1"/>
        <xdr:cNvSpPr txBox="1"/>
      </xdr:nvSpPr>
      <xdr:spPr>
        <a:xfrm>
          <a:off x="8725535" y="185547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4201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4202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60325</xdr:rowOff>
    </xdr:to>
    <xdr:sp>
      <xdr:nvSpPr>
        <xdr:cNvPr id="4203" name="Text Box 1" hidden="1"/>
        <xdr:cNvSpPr txBox="1"/>
      </xdr:nvSpPr>
      <xdr:spPr>
        <a:xfrm>
          <a:off x="8725535" y="185547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643890</xdr:rowOff>
    </xdr:to>
    <xdr:sp>
      <xdr:nvSpPr>
        <xdr:cNvPr id="4204" name="Text Box 1" hidden="1"/>
        <xdr:cNvSpPr txBox="1"/>
      </xdr:nvSpPr>
      <xdr:spPr>
        <a:xfrm>
          <a:off x="8725535" y="185547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14605</xdr:rowOff>
    </xdr:to>
    <xdr:sp>
      <xdr:nvSpPr>
        <xdr:cNvPr id="4205" name="Text Box 1" hidden="1"/>
        <xdr:cNvSpPr txBox="1"/>
      </xdr:nvSpPr>
      <xdr:spPr>
        <a:xfrm>
          <a:off x="8725535" y="185547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206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207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208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209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210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211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212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381635</xdr:rowOff>
    </xdr:to>
    <xdr:sp>
      <xdr:nvSpPr>
        <xdr:cNvPr id="4213" name="Text Box 1" hidden="1"/>
        <xdr:cNvSpPr txBox="1"/>
      </xdr:nvSpPr>
      <xdr:spPr>
        <a:xfrm>
          <a:off x="8725535" y="185547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4214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4215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379730</xdr:rowOff>
    </xdr:to>
    <xdr:sp>
      <xdr:nvSpPr>
        <xdr:cNvPr id="4216" name="Text Box 1" hidden="1"/>
        <xdr:cNvSpPr txBox="1"/>
      </xdr:nvSpPr>
      <xdr:spPr>
        <a:xfrm>
          <a:off x="8725535" y="185547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36830</xdr:rowOff>
    </xdr:to>
    <xdr:sp>
      <xdr:nvSpPr>
        <xdr:cNvPr id="4217" name="Text Box 1" hidden="1"/>
        <xdr:cNvSpPr txBox="1"/>
      </xdr:nvSpPr>
      <xdr:spPr>
        <a:xfrm>
          <a:off x="8725535" y="185547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48260</xdr:rowOff>
    </xdr:to>
    <xdr:sp>
      <xdr:nvSpPr>
        <xdr:cNvPr id="4218" name="Text Box 1" hidden="1"/>
        <xdr:cNvSpPr txBox="1"/>
      </xdr:nvSpPr>
      <xdr:spPr>
        <a:xfrm>
          <a:off x="8725535" y="185547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1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2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2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2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2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24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25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226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27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28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229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230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231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3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33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34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3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36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37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38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239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40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41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242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243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244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4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46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4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4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49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50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251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252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53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254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255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256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257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58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59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60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61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62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63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64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4265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266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267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4268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46990</xdr:rowOff>
    </xdr:to>
    <xdr:sp>
      <xdr:nvSpPr>
        <xdr:cNvPr id="4269" name="Text Box 1" hidden="1"/>
        <xdr:cNvSpPr txBox="1"/>
      </xdr:nvSpPr>
      <xdr:spPr>
        <a:xfrm>
          <a:off x="8725535" y="185547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4270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71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72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73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274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75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76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277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4278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279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280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4281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46990</xdr:rowOff>
    </xdr:to>
    <xdr:sp>
      <xdr:nvSpPr>
        <xdr:cNvPr id="4282" name="Text Box 1" hidden="1"/>
        <xdr:cNvSpPr txBox="1"/>
      </xdr:nvSpPr>
      <xdr:spPr>
        <a:xfrm>
          <a:off x="8725535" y="185547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4283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284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285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286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287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288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289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290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4291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4292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4293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4294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38100</xdr:rowOff>
    </xdr:to>
    <xdr:sp>
      <xdr:nvSpPr>
        <xdr:cNvPr id="4295" name="Text Box 1" hidden="1"/>
        <xdr:cNvSpPr txBox="1"/>
      </xdr:nvSpPr>
      <xdr:spPr>
        <a:xfrm>
          <a:off x="8725535" y="185547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42</xdr:row>
      <xdr:rowOff>46355</xdr:rowOff>
    </xdr:to>
    <xdr:sp>
      <xdr:nvSpPr>
        <xdr:cNvPr id="4296" name="Text Box 1" hidden="1"/>
        <xdr:cNvSpPr txBox="1"/>
      </xdr:nvSpPr>
      <xdr:spPr>
        <a:xfrm>
          <a:off x="8725535" y="185547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4297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4298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29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0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0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0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0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04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05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306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307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308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309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310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311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1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13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14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31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16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17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318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319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320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321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322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323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324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325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326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327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328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329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330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331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471805</xdr:rowOff>
    </xdr:to>
    <xdr:sp>
      <xdr:nvSpPr>
        <xdr:cNvPr id="4332" name="Text Box 1" hidden="1"/>
        <xdr:cNvSpPr txBox="1"/>
      </xdr:nvSpPr>
      <xdr:spPr>
        <a:xfrm>
          <a:off x="8725535" y="185547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4333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4334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469900</xdr:rowOff>
    </xdr:to>
    <xdr:sp>
      <xdr:nvSpPr>
        <xdr:cNvPr id="4335" name="Text Box 1" hidden="1"/>
        <xdr:cNvSpPr txBox="1"/>
      </xdr:nvSpPr>
      <xdr:spPr>
        <a:xfrm>
          <a:off x="8725535" y="185547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413385</xdr:rowOff>
    </xdr:to>
    <xdr:sp>
      <xdr:nvSpPr>
        <xdr:cNvPr id="4336" name="Text Box 1" hidden="1"/>
        <xdr:cNvSpPr txBox="1"/>
      </xdr:nvSpPr>
      <xdr:spPr>
        <a:xfrm>
          <a:off x="8725535" y="185547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423545</xdr:rowOff>
    </xdr:to>
    <xdr:sp>
      <xdr:nvSpPr>
        <xdr:cNvPr id="4337" name="Text Box 1" hidden="1"/>
        <xdr:cNvSpPr txBox="1"/>
      </xdr:nvSpPr>
      <xdr:spPr>
        <a:xfrm>
          <a:off x="8725535" y="185547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3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3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4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4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4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43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44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345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46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47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348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349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350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5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52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53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5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55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56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57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358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59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60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361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362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363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6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65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6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36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68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69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370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371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72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373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374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375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376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77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78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79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80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81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82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83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4384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385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386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4387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4388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4389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90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91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92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393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94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95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396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4397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398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399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4400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4401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4402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403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404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405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406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407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408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409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4410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4411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4412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4413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414020</xdr:rowOff>
    </xdr:to>
    <xdr:sp>
      <xdr:nvSpPr>
        <xdr:cNvPr id="4414" name="Text Box 1" hidden="1"/>
        <xdr:cNvSpPr txBox="1"/>
      </xdr:nvSpPr>
      <xdr:spPr>
        <a:xfrm>
          <a:off x="8725535" y="185547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422275</xdr:rowOff>
    </xdr:to>
    <xdr:sp>
      <xdr:nvSpPr>
        <xdr:cNvPr id="4415" name="Text Box 1" hidden="1"/>
        <xdr:cNvSpPr txBox="1"/>
      </xdr:nvSpPr>
      <xdr:spPr>
        <a:xfrm>
          <a:off x="8725535" y="185547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4416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4417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1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1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2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2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2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23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24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425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426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427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428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429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430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3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32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33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43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35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36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437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438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439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440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441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442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443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444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445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446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447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448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449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450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454660</xdr:rowOff>
    </xdr:to>
    <xdr:sp>
      <xdr:nvSpPr>
        <xdr:cNvPr id="4451" name="Text Box 1" hidden="1"/>
        <xdr:cNvSpPr txBox="1"/>
      </xdr:nvSpPr>
      <xdr:spPr>
        <a:xfrm>
          <a:off x="8725535" y="185547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4452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4453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453390</xdr:rowOff>
    </xdr:to>
    <xdr:sp>
      <xdr:nvSpPr>
        <xdr:cNvPr id="4454" name="Text Box 1" hidden="1"/>
        <xdr:cNvSpPr txBox="1"/>
      </xdr:nvSpPr>
      <xdr:spPr>
        <a:xfrm>
          <a:off x="8725535" y="185547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396875</xdr:rowOff>
    </xdr:to>
    <xdr:sp>
      <xdr:nvSpPr>
        <xdr:cNvPr id="4455" name="Text Box 1" hidden="1"/>
        <xdr:cNvSpPr txBox="1"/>
      </xdr:nvSpPr>
      <xdr:spPr>
        <a:xfrm>
          <a:off x="8725535" y="185547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407035</xdr:rowOff>
    </xdr:to>
    <xdr:sp>
      <xdr:nvSpPr>
        <xdr:cNvPr id="4456" name="Text Box 1" hidden="1"/>
        <xdr:cNvSpPr txBox="1"/>
      </xdr:nvSpPr>
      <xdr:spPr>
        <a:xfrm>
          <a:off x="8725535" y="185547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5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5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5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6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6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62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63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464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65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66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467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468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469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7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71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72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7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74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75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76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477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78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79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480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481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482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8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84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8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48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87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88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489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490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91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492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493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494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495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496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497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498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499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00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01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02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503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504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505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506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507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508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509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510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511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512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13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14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515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516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517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518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519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520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521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522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523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524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525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526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527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528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529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530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531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532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397510</xdr:rowOff>
    </xdr:to>
    <xdr:sp>
      <xdr:nvSpPr>
        <xdr:cNvPr id="4533" name="Text Box 1" hidden="1"/>
        <xdr:cNvSpPr txBox="1"/>
      </xdr:nvSpPr>
      <xdr:spPr>
        <a:xfrm>
          <a:off x="8725535" y="185547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405765</xdr:rowOff>
    </xdr:to>
    <xdr:sp>
      <xdr:nvSpPr>
        <xdr:cNvPr id="4534" name="Text Box 1" hidden="1"/>
        <xdr:cNvSpPr txBox="1"/>
      </xdr:nvSpPr>
      <xdr:spPr>
        <a:xfrm>
          <a:off x="8725535" y="185547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535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536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3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3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3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4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4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42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43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544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545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546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547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548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549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5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51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52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55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54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55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556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557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558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559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560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561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562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63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64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65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66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67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68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69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89535</xdr:rowOff>
    </xdr:to>
    <xdr:sp>
      <xdr:nvSpPr>
        <xdr:cNvPr id="4570" name="Text Box 1" hidden="1"/>
        <xdr:cNvSpPr txBox="1"/>
      </xdr:nvSpPr>
      <xdr:spPr>
        <a:xfrm>
          <a:off x="8725535" y="185547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4571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4572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4573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31115</xdr:rowOff>
    </xdr:to>
    <xdr:sp>
      <xdr:nvSpPr>
        <xdr:cNvPr id="4574" name="Text Box 1" hidden="1"/>
        <xdr:cNvSpPr txBox="1"/>
      </xdr:nvSpPr>
      <xdr:spPr>
        <a:xfrm>
          <a:off x="8725535" y="185547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41275</xdr:rowOff>
    </xdr:to>
    <xdr:sp>
      <xdr:nvSpPr>
        <xdr:cNvPr id="4575" name="Text Box 1" hidden="1"/>
        <xdr:cNvSpPr txBox="1"/>
      </xdr:nvSpPr>
      <xdr:spPr>
        <a:xfrm>
          <a:off x="8725535" y="185547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76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77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78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545465</xdr:rowOff>
    </xdr:to>
    <xdr:sp>
      <xdr:nvSpPr>
        <xdr:cNvPr id="4579" name="Text Box 1" hidden="1"/>
        <xdr:cNvSpPr txBox="1"/>
      </xdr:nvSpPr>
      <xdr:spPr>
        <a:xfrm>
          <a:off x="8725535" y="18554700"/>
          <a:ext cx="22059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80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81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4582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89535</xdr:rowOff>
    </xdr:to>
    <xdr:sp>
      <xdr:nvSpPr>
        <xdr:cNvPr id="4583" name="Text Box 1" hidden="1"/>
        <xdr:cNvSpPr txBox="1"/>
      </xdr:nvSpPr>
      <xdr:spPr>
        <a:xfrm>
          <a:off x="8725535" y="18554700"/>
          <a:ext cx="22059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4584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43815</xdr:rowOff>
    </xdr:to>
    <xdr:sp>
      <xdr:nvSpPr>
        <xdr:cNvPr id="4585" name="Text Box 1" hidden="1"/>
        <xdr:cNvSpPr txBox="1"/>
      </xdr:nvSpPr>
      <xdr:spPr>
        <a:xfrm>
          <a:off x="8725535" y="18554700"/>
          <a:ext cx="22059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87630</xdr:rowOff>
    </xdr:to>
    <xdr:sp>
      <xdr:nvSpPr>
        <xdr:cNvPr id="4586" name="Text Box 1" hidden="1"/>
        <xdr:cNvSpPr txBox="1"/>
      </xdr:nvSpPr>
      <xdr:spPr>
        <a:xfrm>
          <a:off x="8725535" y="18554700"/>
          <a:ext cx="22059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31115</xdr:rowOff>
    </xdr:to>
    <xdr:sp>
      <xdr:nvSpPr>
        <xdr:cNvPr id="4587" name="Text Box 1" hidden="1"/>
        <xdr:cNvSpPr txBox="1"/>
      </xdr:nvSpPr>
      <xdr:spPr>
        <a:xfrm>
          <a:off x="8725535" y="18554700"/>
          <a:ext cx="22059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41275</xdr:rowOff>
    </xdr:to>
    <xdr:sp>
      <xdr:nvSpPr>
        <xdr:cNvPr id="4588" name="Text Box 1" hidden="1"/>
        <xdr:cNvSpPr txBox="1"/>
      </xdr:nvSpPr>
      <xdr:spPr>
        <a:xfrm>
          <a:off x="8725535" y="18554700"/>
          <a:ext cx="22034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589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590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591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525145</xdr:rowOff>
    </xdr:to>
    <xdr:sp>
      <xdr:nvSpPr>
        <xdr:cNvPr id="4592" name="Text Box 1" hidden="1"/>
        <xdr:cNvSpPr txBox="1"/>
      </xdr:nvSpPr>
      <xdr:spPr>
        <a:xfrm>
          <a:off x="8725535" y="18554700"/>
          <a:ext cx="22059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593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594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4595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62865</xdr:rowOff>
    </xdr:to>
    <xdr:sp>
      <xdr:nvSpPr>
        <xdr:cNvPr id="4596" name="Text Box 1" hidden="1"/>
        <xdr:cNvSpPr txBox="1"/>
      </xdr:nvSpPr>
      <xdr:spPr>
        <a:xfrm>
          <a:off x="8725535" y="18554700"/>
          <a:ext cx="22059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4597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17145</xdr:rowOff>
    </xdr:to>
    <xdr:sp>
      <xdr:nvSpPr>
        <xdr:cNvPr id="4598" name="Text Box 1" hidden="1"/>
        <xdr:cNvSpPr txBox="1"/>
      </xdr:nvSpPr>
      <xdr:spPr>
        <a:xfrm>
          <a:off x="8725535" y="18554700"/>
          <a:ext cx="22059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60325</xdr:rowOff>
    </xdr:to>
    <xdr:sp>
      <xdr:nvSpPr>
        <xdr:cNvPr id="4599" name="Text Box 1" hidden="1"/>
        <xdr:cNvSpPr txBox="1"/>
      </xdr:nvSpPr>
      <xdr:spPr>
        <a:xfrm>
          <a:off x="8725535" y="18554700"/>
          <a:ext cx="22059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643890</xdr:rowOff>
    </xdr:to>
    <xdr:sp>
      <xdr:nvSpPr>
        <xdr:cNvPr id="4600" name="Text Box 1" hidden="1"/>
        <xdr:cNvSpPr txBox="1"/>
      </xdr:nvSpPr>
      <xdr:spPr>
        <a:xfrm>
          <a:off x="8725535" y="18554700"/>
          <a:ext cx="22059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14605</xdr:rowOff>
    </xdr:to>
    <xdr:sp>
      <xdr:nvSpPr>
        <xdr:cNvPr id="4601" name="Text Box 1" hidden="1"/>
        <xdr:cNvSpPr txBox="1"/>
      </xdr:nvSpPr>
      <xdr:spPr>
        <a:xfrm>
          <a:off x="8725535" y="18554700"/>
          <a:ext cx="22034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602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603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604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604520</xdr:rowOff>
    </xdr:to>
    <xdr:sp>
      <xdr:nvSpPr>
        <xdr:cNvPr id="4605" name="Text Box 1" hidden="1"/>
        <xdr:cNvSpPr txBox="1"/>
      </xdr:nvSpPr>
      <xdr:spPr>
        <a:xfrm>
          <a:off x="8725535" y="18554700"/>
          <a:ext cx="22059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606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607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55880</xdr:rowOff>
    </xdr:to>
    <xdr:sp>
      <xdr:nvSpPr>
        <xdr:cNvPr id="4608" name="Text Box 1" hidden="1"/>
        <xdr:cNvSpPr txBox="1"/>
      </xdr:nvSpPr>
      <xdr:spPr>
        <a:xfrm>
          <a:off x="8725535" y="18554700"/>
          <a:ext cx="22059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381635</xdr:rowOff>
    </xdr:to>
    <xdr:sp>
      <xdr:nvSpPr>
        <xdr:cNvPr id="4609" name="Text Box 1" hidden="1"/>
        <xdr:cNvSpPr txBox="1"/>
      </xdr:nvSpPr>
      <xdr:spPr>
        <a:xfrm>
          <a:off x="8725535" y="18554700"/>
          <a:ext cx="22059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4610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50800</xdr:rowOff>
    </xdr:to>
    <xdr:sp>
      <xdr:nvSpPr>
        <xdr:cNvPr id="4611" name="Text Box 1" hidden="1"/>
        <xdr:cNvSpPr txBox="1"/>
      </xdr:nvSpPr>
      <xdr:spPr>
        <a:xfrm>
          <a:off x="8725535" y="18554700"/>
          <a:ext cx="22059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379730</xdr:rowOff>
    </xdr:to>
    <xdr:sp>
      <xdr:nvSpPr>
        <xdr:cNvPr id="4612" name="Text Box 1" hidden="1"/>
        <xdr:cNvSpPr txBox="1"/>
      </xdr:nvSpPr>
      <xdr:spPr>
        <a:xfrm>
          <a:off x="8725535" y="18554700"/>
          <a:ext cx="22059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36830</xdr:rowOff>
    </xdr:to>
    <xdr:sp>
      <xdr:nvSpPr>
        <xdr:cNvPr id="4613" name="Text Box 1" hidden="1"/>
        <xdr:cNvSpPr txBox="1"/>
      </xdr:nvSpPr>
      <xdr:spPr>
        <a:xfrm>
          <a:off x="8725535" y="18554700"/>
          <a:ext cx="22059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48260</xdr:rowOff>
    </xdr:to>
    <xdr:sp>
      <xdr:nvSpPr>
        <xdr:cNvPr id="4614" name="Text Box 1" hidden="1"/>
        <xdr:cNvSpPr txBox="1"/>
      </xdr:nvSpPr>
      <xdr:spPr>
        <a:xfrm>
          <a:off x="8725535" y="18554700"/>
          <a:ext cx="22034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1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16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1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1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19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20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21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622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23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24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625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626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627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2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2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3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3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32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3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34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635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36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37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638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639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640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4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42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43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44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45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46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47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648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49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650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651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652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653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54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55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56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57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58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59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60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4661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662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663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4664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46990</xdr:rowOff>
    </xdr:to>
    <xdr:sp>
      <xdr:nvSpPr>
        <xdr:cNvPr id="4665" name="Text Box 1" hidden="1"/>
        <xdr:cNvSpPr txBox="1"/>
      </xdr:nvSpPr>
      <xdr:spPr>
        <a:xfrm>
          <a:off x="8725535" y="185547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4666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67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68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69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610870</xdr:rowOff>
    </xdr:to>
    <xdr:sp>
      <xdr:nvSpPr>
        <xdr:cNvPr id="4670" name="Text Box 1" hidden="1"/>
        <xdr:cNvSpPr txBox="1"/>
      </xdr:nvSpPr>
      <xdr:spPr>
        <a:xfrm>
          <a:off x="8725535" y="18554700"/>
          <a:ext cx="22053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71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72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60325</xdr:rowOff>
    </xdr:to>
    <xdr:sp>
      <xdr:nvSpPr>
        <xdr:cNvPr id="4673" name="Text Box 1" hidden="1"/>
        <xdr:cNvSpPr txBox="1"/>
      </xdr:nvSpPr>
      <xdr:spPr>
        <a:xfrm>
          <a:off x="8725535" y="18554700"/>
          <a:ext cx="22053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391160</xdr:rowOff>
    </xdr:to>
    <xdr:sp>
      <xdr:nvSpPr>
        <xdr:cNvPr id="4674" name="Text Box 1" hidden="1"/>
        <xdr:cNvSpPr txBox="1"/>
      </xdr:nvSpPr>
      <xdr:spPr>
        <a:xfrm>
          <a:off x="8725535" y="18554700"/>
          <a:ext cx="22053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675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59690</xdr:rowOff>
    </xdr:to>
    <xdr:sp>
      <xdr:nvSpPr>
        <xdr:cNvPr id="4676" name="Text Box 1" hidden="1"/>
        <xdr:cNvSpPr txBox="1"/>
      </xdr:nvSpPr>
      <xdr:spPr>
        <a:xfrm>
          <a:off x="8725535" y="18554700"/>
          <a:ext cx="22053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389255</xdr:rowOff>
    </xdr:to>
    <xdr:sp>
      <xdr:nvSpPr>
        <xdr:cNvPr id="4677" name="Text Box 1" hidden="1"/>
        <xdr:cNvSpPr txBox="1"/>
      </xdr:nvSpPr>
      <xdr:spPr>
        <a:xfrm>
          <a:off x="8725535" y="18554700"/>
          <a:ext cx="22053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46990</xdr:rowOff>
    </xdr:to>
    <xdr:sp>
      <xdr:nvSpPr>
        <xdr:cNvPr id="4678" name="Text Box 1" hidden="1"/>
        <xdr:cNvSpPr txBox="1"/>
      </xdr:nvSpPr>
      <xdr:spPr>
        <a:xfrm>
          <a:off x="8725535" y="18554700"/>
          <a:ext cx="22053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42</xdr:row>
      <xdr:rowOff>57150</xdr:rowOff>
    </xdr:to>
    <xdr:sp>
      <xdr:nvSpPr>
        <xdr:cNvPr id="4679" name="Text Box 1" hidden="1"/>
        <xdr:cNvSpPr txBox="1"/>
      </xdr:nvSpPr>
      <xdr:spPr>
        <a:xfrm>
          <a:off x="8725535" y="18554700"/>
          <a:ext cx="22028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680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681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682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603885</xdr:rowOff>
    </xdr:to>
    <xdr:sp>
      <xdr:nvSpPr>
        <xdr:cNvPr id="4683" name="Text Box 1" hidden="1"/>
        <xdr:cNvSpPr txBox="1"/>
      </xdr:nvSpPr>
      <xdr:spPr>
        <a:xfrm>
          <a:off x="8725535" y="18554700"/>
          <a:ext cx="22040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684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685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41</xdr:row>
      <xdr:rowOff>56515</xdr:rowOff>
    </xdr:to>
    <xdr:sp>
      <xdr:nvSpPr>
        <xdr:cNvPr id="4686" name="Text Box 1" hidden="1"/>
        <xdr:cNvSpPr txBox="1"/>
      </xdr:nvSpPr>
      <xdr:spPr>
        <a:xfrm>
          <a:off x="8725535" y="18554700"/>
          <a:ext cx="22040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4687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4688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49530</xdr:rowOff>
    </xdr:to>
    <xdr:sp>
      <xdr:nvSpPr>
        <xdr:cNvPr id="4689" name="Text Box 1" hidden="1"/>
        <xdr:cNvSpPr txBox="1"/>
      </xdr:nvSpPr>
      <xdr:spPr>
        <a:xfrm>
          <a:off x="8725535" y="18554700"/>
          <a:ext cx="22040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4690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42</xdr:row>
      <xdr:rowOff>38100</xdr:rowOff>
    </xdr:to>
    <xdr:sp>
      <xdr:nvSpPr>
        <xdr:cNvPr id="4691" name="Text Box 1" hidden="1"/>
        <xdr:cNvSpPr txBox="1"/>
      </xdr:nvSpPr>
      <xdr:spPr>
        <a:xfrm>
          <a:off x="8725535" y="18554700"/>
          <a:ext cx="22040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42</xdr:row>
      <xdr:rowOff>46355</xdr:rowOff>
    </xdr:to>
    <xdr:sp>
      <xdr:nvSpPr>
        <xdr:cNvPr id="4692" name="Text Box 1" hidden="1"/>
        <xdr:cNvSpPr txBox="1"/>
      </xdr:nvSpPr>
      <xdr:spPr>
        <a:xfrm>
          <a:off x="8725535" y="18554700"/>
          <a:ext cx="22021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381635</xdr:rowOff>
    </xdr:to>
    <xdr:sp>
      <xdr:nvSpPr>
        <xdr:cNvPr id="4693" name="Text Box 1" hidden="1"/>
        <xdr:cNvSpPr txBox="1"/>
      </xdr:nvSpPr>
      <xdr:spPr>
        <a:xfrm>
          <a:off x="8725535" y="18554700"/>
          <a:ext cx="22040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379730</xdr:rowOff>
    </xdr:to>
    <xdr:sp>
      <xdr:nvSpPr>
        <xdr:cNvPr id="4694" name="Text Box 1" hidden="1"/>
        <xdr:cNvSpPr txBox="1"/>
      </xdr:nvSpPr>
      <xdr:spPr>
        <a:xfrm>
          <a:off x="8725535" y="18554700"/>
          <a:ext cx="22040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95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96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97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69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699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700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701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702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703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704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705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706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707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708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709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710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611505</xdr:rowOff>
    </xdr:to>
    <xdr:sp>
      <xdr:nvSpPr>
        <xdr:cNvPr id="4711" name="Text Box 1" hidden="1"/>
        <xdr:cNvSpPr txBox="1"/>
      </xdr:nvSpPr>
      <xdr:spPr>
        <a:xfrm>
          <a:off x="8725535" y="18554700"/>
          <a:ext cx="22059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712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713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60960</xdr:rowOff>
    </xdr:to>
    <xdr:sp>
      <xdr:nvSpPr>
        <xdr:cNvPr id="4714" name="Text Box 1" hidden="1"/>
        <xdr:cNvSpPr txBox="1"/>
      </xdr:nvSpPr>
      <xdr:spPr>
        <a:xfrm>
          <a:off x="8725535" y="18554700"/>
          <a:ext cx="22059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391795</xdr:rowOff>
    </xdr:to>
    <xdr:sp>
      <xdr:nvSpPr>
        <xdr:cNvPr id="4715" name="Text Box 1" hidden="1"/>
        <xdr:cNvSpPr txBox="1"/>
      </xdr:nvSpPr>
      <xdr:spPr>
        <a:xfrm>
          <a:off x="8725535" y="18554700"/>
          <a:ext cx="22059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716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60325</xdr:rowOff>
    </xdr:to>
    <xdr:sp>
      <xdr:nvSpPr>
        <xdr:cNvPr id="4717" name="Text Box 1" hidden="1"/>
        <xdr:cNvSpPr txBox="1"/>
      </xdr:nvSpPr>
      <xdr:spPr>
        <a:xfrm>
          <a:off x="8725535" y="18554700"/>
          <a:ext cx="22059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389890</xdr:rowOff>
    </xdr:to>
    <xdr:sp>
      <xdr:nvSpPr>
        <xdr:cNvPr id="4718" name="Text Box 1" hidden="1"/>
        <xdr:cNvSpPr txBox="1"/>
      </xdr:nvSpPr>
      <xdr:spPr>
        <a:xfrm>
          <a:off x="8725535" y="18554700"/>
          <a:ext cx="22059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42</xdr:row>
      <xdr:rowOff>47625</xdr:rowOff>
    </xdr:to>
    <xdr:sp>
      <xdr:nvSpPr>
        <xdr:cNvPr id="4719" name="Text Box 1" hidden="1"/>
        <xdr:cNvSpPr txBox="1"/>
      </xdr:nvSpPr>
      <xdr:spPr>
        <a:xfrm>
          <a:off x="8725535" y="18554700"/>
          <a:ext cx="22059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42</xdr:row>
      <xdr:rowOff>57785</xdr:rowOff>
    </xdr:to>
    <xdr:sp>
      <xdr:nvSpPr>
        <xdr:cNvPr id="4720" name="Text Box 1" hidden="1"/>
        <xdr:cNvSpPr txBox="1"/>
      </xdr:nvSpPr>
      <xdr:spPr>
        <a:xfrm>
          <a:off x="8725535" y="18554700"/>
          <a:ext cx="22034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721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722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723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111125</xdr:rowOff>
    </xdr:to>
    <xdr:sp>
      <xdr:nvSpPr>
        <xdr:cNvPr id="4724" name="Text Box 1" hidden="1"/>
        <xdr:cNvSpPr txBox="1"/>
      </xdr:nvSpPr>
      <xdr:spPr>
        <a:xfrm>
          <a:off x="8725535" y="18554700"/>
          <a:ext cx="22059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725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726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4727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471805</xdr:rowOff>
    </xdr:to>
    <xdr:sp>
      <xdr:nvSpPr>
        <xdr:cNvPr id="4728" name="Text Box 1" hidden="1"/>
        <xdr:cNvSpPr txBox="1"/>
      </xdr:nvSpPr>
      <xdr:spPr>
        <a:xfrm>
          <a:off x="8725535" y="18554700"/>
          <a:ext cx="22059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4729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426085</xdr:rowOff>
    </xdr:to>
    <xdr:sp>
      <xdr:nvSpPr>
        <xdr:cNvPr id="4730" name="Text Box 1" hidden="1"/>
        <xdr:cNvSpPr txBox="1"/>
      </xdr:nvSpPr>
      <xdr:spPr>
        <a:xfrm>
          <a:off x="8725535" y="18554700"/>
          <a:ext cx="22059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469900</xdr:rowOff>
    </xdr:to>
    <xdr:sp>
      <xdr:nvSpPr>
        <xdr:cNvPr id="4731" name="Text Box 1" hidden="1"/>
        <xdr:cNvSpPr txBox="1"/>
      </xdr:nvSpPr>
      <xdr:spPr>
        <a:xfrm>
          <a:off x="8725535" y="18554700"/>
          <a:ext cx="22059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413385</xdr:rowOff>
    </xdr:to>
    <xdr:sp>
      <xdr:nvSpPr>
        <xdr:cNvPr id="4732" name="Text Box 1" hidden="1"/>
        <xdr:cNvSpPr txBox="1"/>
      </xdr:nvSpPr>
      <xdr:spPr>
        <a:xfrm>
          <a:off x="8725535" y="18554700"/>
          <a:ext cx="22059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423545</xdr:rowOff>
    </xdr:to>
    <xdr:sp>
      <xdr:nvSpPr>
        <xdr:cNvPr id="4733" name="Text Box 1" hidden="1"/>
        <xdr:cNvSpPr txBox="1"/>
      </xdr:nvSpPr>
      <xdr:spPr>
        <a:xfrm>
          <a:off x="8725535" y="18554700"/>
          <a:ext cx="22034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3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35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3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3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38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39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40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741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42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43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744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745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746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4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4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4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5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51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5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53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754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55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56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757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758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759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6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61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62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763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64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65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766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767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68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769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770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771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772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73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74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75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76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77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78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79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4780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781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782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4783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4784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4785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86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87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88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118110</xdr:rowOff>
    </xdr:to>
    <xdr:sp>
      <xdr:nvSpPr>
        <xdr:cNvPr id="4789" name="Text Box 1" hidden="1"/>
        <xdr:cNvSpPr txBox="1"/>
      </xdr:nvSpPr>
      <xdr:spPr>
        <a:xfrm>
          <a:off x="8725535" y="18554700"/>
          <a:ext cx="22053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90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91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535305</xdr:rowOff>
    </xdr:to>
    <xdr:sp>
      <xdr:nvSpPr>
        <xdr:cNvPr id="4792" name="Text Box 1" hidden="1"/>
        <xdr:cNvSpPr txBox="1"/>
      </xdr:nvSpPr>
      <xdr:spPr>
        <a:xfrm>
          <a:off x="8725535" y="18554700"/>
          <a:ext cx="22053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481330</xdr:rowOff>
    </xdr:to>
    <xdr:sp>
      <xdr:nvSpPr>
        <xdr:cNvPr id="4793" name="Text Box 1" hidden="1"/>
        <xdr:cNvSpPr txBox="1"/>
      </xdr:nvSpPr>
      <xdr:spPr>
        <a:xfrm>
          <a:off x="8725535" y="18554700"/>
          <a:ext cx="22053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794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435610</xdr:rowOff>
    </xdr:to>
    <xdr:sp>
      <xdr:nvSpPr>
        <xdr:cNvPr id="4795" name="Text Box 1" hidden="1"/>
        <xdr:cNvSpPr txBox="1"/>
      </xdr:nvSpPr>
      <xdr:spPr>
        <a:xfrm>
          <a:off x="8725535" y="18554700"/>
          <a:ext cx="22053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479425</xdr:rowOff>
    </xdr:to>
    <xdr:sp>
      <xdr:nvSpPr>
        <xdr:cNvPr id="4796" name="Text Box 1" hidden="1"/>
        <xdr:cNvSpPr txBox="1"/>
      </xdr:nvSpPr>
      <xdr:spPr>
        <a:xfrm>
          <a:off x="8725535" y="18554700"/>
          <a:ext cx="22053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422910</xdr:rowOff>
    </xdr:to>
    <xdr:sp>
      <xdr:nvSpPr>
        <xdr:cNvPr id="4797" name="Text Box 1" hidden="1"/>
        <xdr:cNvSpPr txBox="1"/>
      </xdr:nvSpPr>
      <xdr:spPr>
        <a:xfrm>
          <a:off x="8725535" y="18554700"/>
          <a:ext cx="22053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433070</xdr:rowOff>
    </xdr:to>
    <xdr:sp>
      <xdr:nvSpPr>
        <xdr:cNvPr id="4798" name="Text Box 1" hidden="1"/>
        <xdr:cNvSpPr txBox="1"/>
      </xdr:nvSpPr>
      <xdr:spPr>
        <a:xfrm>
          <a:off x="8725535" y="18554700"/>
          <a:ext cx="22028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799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800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801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111125</xdr:rowOff>
    </xdr:to>
    <xdr:sp>
      <xdr:nvSpPr>
        <xdr:cNvPr id="4802" name="Text Box 1" hidden="1"/>
        <xdr:cNvSpPr txBox="1"/>
      </xdr:nvSpPr>
      <xdr:spPr>
        <a:xfrm>
          <a:off x="8725535" y="18554700"/>
          <a:ext cx="22040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803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804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531495</xdr:rowOff>
    </xdr:to>
    <xdr:sp>
      <xdr:nvSpPr>
        <xdr:cNvPr id="4805" name="Text Box 1" hidden="1"/>
        <xdr:cNvSpPr txBox="1"/>
      </xdr:nvSpPr>
      <xdr:spPr>
        <a:xfrm>
          <a:off x="8725535" y="18554700"/>
          <a:ext cx="22040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4806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4807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425450</xdr:rowOff>
    </xdr:to>
    <xdr:sp>
      <xdr:nvSpPr>
        <xdr:cNvPr id="4808" name="Text Box 1" hidden="1"/>
        <xdr:cNvSpPr txBox="1"/>
      </xdr:nvSpPr>
      <xdr:spPr>
        <a:xfrm>
          <a:off x="8725535" y="18554700"/>
          <a:ext cx="22040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4809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414020</xdr:rowOff>
    </xdr:to>
    <xdr:sp>
      <xdr:nvSpPr>
        <xdr:cNvPr id="4810" name="Text Box 1" hidden="1"/>
        <xdr:cNvSpPr txBox="1"/>
      </xdr:nvSpPr>
      <xdr:spPr>
        <a:xfrm>
          <a:off x="8725535" y="18554700"/>
          <a:ext cx="22040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422275</xdr:rowOff>
    </xdr:to>
    <xdr:sp>
      <xdr:nvSpPr>
        <xdr:cNvPr id="4811" name="Text Box 1" hidden="1"/>
        <xdr:cNvSpPr txBox="1"/>
      </xdr:nvSpPr>
      <xdr:spPr>
        <a:xfrm>
          <a:off x="8725535" y="18554700"/>
          <a:ext cx="22021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471805</xdr:rowOff>
    </xdr:to>
    <xdr:sp>
      <xdr:nvSpPr>
        <xdr:cNvPr id="4812" name="Text Box 1" hidden="1"/>
        <xdr:cNvSpPr txBox="1"/>
      </xdr:nvSpPr>
      <xdr:spPr>
        <a:xfrm>
          <a:off x="8725535" y="18554700"/>
          <a:ext cx="22040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469900</xdr:rowOff>
    </xdr:to>
    <xdr:sp>
      <xdr:nvSpPr>
        <xdr:cNvPr id="4813" name="Text Box 1" hidden="1"/>
        <xdr:cNvSpPr txBox="1"/>
      </xdr:nvSpPr>
      <xdr:spPr>
        <a:xfrm>
          <a:off x="8725535" y="18554700"/>
          <a:ext cx="22040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14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15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16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1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18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19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20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821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822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823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824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825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826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27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28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29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118745</xdr:rowOff>
    </xdr:to>
    <xdr:sp>
      <xdr:nvSpPr>
        <xdr:cNvPr id="4830" name="Text Box 1" hidden="1"/>
        <xdr:cNvSpPr txBox="1"/>
      </xdr:nvSpPr>
      <xdr:spPr>
        <a:xfrm>
          <a:off x="8725535" y="18554700"/>
          <a:ext cx="22059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31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32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535940</xdr:rowOff>
    </xdr:to>
    <xdr:sp>
      <xdr:nvSpPr>
        <xdr:cNvPr id="4833" name="Text Box 1" hidden="1"/>
        <xdr:cNvSpPr txBox="1"/>
      </xdr:nvSpPr>
      <xdr:spPr>
        <a:xfrm>
          <a:off x="8725535" y="1855470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481965</xdr:rowOff>
    </xdr:to>
    <xdr:sp>
      <xdr:nvSpPr>
        <xdr:cNvPr id="4834" name="Text Box 1" hidden="1"/>
        <xdr:cNvSpPr txBox="1"/>
      </xdr:nvSpPr>
      <xdr:spPr>
        <a:xfrm>
          <a:off x="8725535" y="18554700"/>
          <a:ext cx="22059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835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436245</xdr:rowOff>
    </xdr:to>
    <xdr:sp>
      <xdr:nvSpPr>
        <xdr:cNvPr id="4836" name="Text Box 1" hidden="1"/>
        <xdr:cNvSpPr txBox="1"/>
      </xdr:nvSpPr>
      <xdr:spPr>
        <a:xfrm>
          <a:off x="8725535" y="18554700"/>
          <a:ext cx="22059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480060</xdr:rowOff>
    </xdr:to>
    <xdr:sp>
      <xdr:nvSpPr>
        <xdr:cNvPr id="4837" name="Text Box 1" hidden="1"/>
        <xdr:cNvSpPr txBox="1"/>
      </xdr:nvSpPr>
      <xdr:spPr>
        <a:xfrm>
          <a:off x="8725535" y="18554700"/>
          <a:ext cx="22059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423545</xdr:rowOff>
    </xdr:to>
    <xdr:sp>
      <xdr:nvSpPr>
        <xdr:cNvPr id="4838" name="Text Box 1" hidden="1"/>
        <xdr:cNvSpPr txBox="1"/>
      </xdr:nvSpPr>
      <xdr:spPr>
        <a:xfrm>
          <a:off x="8725535" y="18554700"/>
          <a:ext cx="22059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433705</xdr:rowOff>
    </xdr:to>
    <xdr:sp>
      <xdr:nvSpPr>
        <xdr:cNvPr id="4839" name="Text Box 1" hidden="1"/>
        <xdr:cNvSpPr txBox="1"/>
      </xdr:nvSpPr>
      <xdr:spPr>
        <a:xfrm>
          <a:off x="8725535" y="18554700"/>
          <a:ext cx="22034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840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841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842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132715</xdr:rowOff>
    </xdr:to>
    <xdr:sp>
      <xdr:nvSpPr>
        <xdr:cNvPr id="4843" name="Text Box 1" hidden="1"/>
        <xdr:cNvSpPr txBox="1"/>
      </xdr:nvSpPr>
      <xdr:spPr>
        <a:xfrm>
          <a:off x="8725535" y="18554700"/>
          <a:ext cx="22059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844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845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517525</xdr:rowOff>
    </xdr:to>
    <xdr:sp>
      <xdr:nvSpPr>
        <xdr:cNvPr id="4846" name="Text Box 1" hidden="1"/>
        <xdr:cNvSpPr txBox="1"/>
      </xdr:nvSpPr>
      <xdr:spPr>
        <a:xfrm>
          <a:off x="8725535" y="18554700"/>
          <a:ext cx="22059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454660</xdr:rowOff>
    </xdr:to>
    <xdr:sp>
      <xdr:nvSpPr>
        <xdr:cNvPr id="4847" name="Text Box 1" hidden="1"/>
        <xdr:cNvSpPr txBox="1"/>
      </xdr:nvSpPr>
      <xdr:spPr>
        <a:xfrm>
          <a:off x="8725535" y="18554700"/>
          <a:ext cx="22059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4848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409575</xdr:rowOff>
    </xdr:to>
    <xdr:sp>
      <xdr:nvSpPr>
        <xdr:cNvPr id="4849" name="Text Box 1" hidden="1"/>
        <xdr:cNvSpPr txBox="1"/>
      </xdr:nvSpPr>
      <xdr:spPr>
        <a:xfrm>
          <a:off x="8725535" y="18554700"/>
          <a:ext cx="22059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453390</xdr:rowOff>
    </xdr:to>
    <xdr:sp>
      <xdr:nvSpPr>
        <xdr:cNvPr id="4850" name="Text Box 1" hidden="1"/>
        <xdr:cNvSpPr txBox="1"/>
      </xdr:nvSpPr>
      <xdr:spPr>
        <a:xfrm>
          <a:off x="8725535" y="18554700"/>
          <a:ext cx="22059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396875</xdr:rowOff>
    </xdr:to>
    <xdr:sp>
      <xdr:nvSpPr>
        <xdr:cNvPr id="4851" name="Text Box 1" hidden="1"/>
        <xdr:cNvSpPr txBox="1"/>
      </xdr:nvSpPr>
      <xdr:spPr>
        <a:xfrm>
          <a:off x="8725535" y="18554700"/>
          <a:ext cx="22059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407035</xdr:rowOff>
    </xdr:to>
    <xdr:sp>
      <xdr:nvSpPr>
        <xdr:cNvPr id="4852" name="Text Box 1" hidden="1"/>
        <xdr:cNvSpPr txBox="1"/>
      </xdr:nvSpPr>
      <xdr:spPr>
        <a:xfrm>
          <a:off x="8725535" y="18554700"/>
          <a:ext cx="22034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5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54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5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5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57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58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59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860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61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62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863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864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865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6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6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6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6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70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7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72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873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74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75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876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877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878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7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80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81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882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83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84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885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886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87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888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889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890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891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892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893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894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895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896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897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898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899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900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901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902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903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904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905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906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907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139700</xdr:rowOff>
    </xdr:to>
    <xdr:sp>
      <xdr:nvSpPr>
        <xdr:cNvPr id="4908" name="Text Box 1" hidden="1"/>
        <xdr:cNvSpPr txBox="1"/>
      </xdr:nvSpPr>
      <xdr:spPr>
        <a:xfrm>
          <a:off x="8725535" y="18554700"/>
          <a:ext cx="22053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909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910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39</xdr:row>
      <xdr:rowOff>521970</xdr:rowOff>
    </xdr:to>
    <xdr:sp>
      <xdr:nvSpPr>
        <xdr:cNvPr id="4911" name="Text Box 1" hidden="1"/>
        <xdr:cNvSpPr txBox="1"/>
      </xdr:nvSpPr>
      <xdr:spPr>
        <a:xfrm>
          <a:off x="8725535" y="18554700"/>
          <a:ext cx="22053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464820</xdr:rowOff>
    </xdr:to>
    <xdr:sp>
      <xdr:nvSpPr>
        <xdr:cNvPr id="4912" name="Text Box 1" hidden="1"/>
        <xdr:cNvSpPr txBox="1"/>
      </xdr:nvSpPr>
      <xdr:spPr>
        <a:xfrm>
          <a:off x="8725535" y="18554700"/>
          <a:ext cx="22053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913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419100</xdr:rowOff>
    </xdr:to>
    <xdr:sp>
      <xdr:nvSpPr>
        <xdr:cNvPr id="4914" name="Text Box 1" hidden="1"/>
        <xdr:cNvSpPr txBox="1"/>
      </xdr:nvSpPr>
      <xdr:spPr>
        <a:xfrm>
          <a:off x="8725535" y="18554700"/>
          <a:ext cx="22053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462915</xdr:rowOff>
    </xdr:to>
    <xdr:sp>
      <xdr:nvSpPr>
        <xdr:cNvPr id="4915" name="Text Box 1" hidden="1"/>
        <xdr:cNvSpPr txBox="1"/>
      </xdr:nvSpPr>
      <xdr:spPr>
        <a:xfrm>
          <a:off x="8725535" y="18554700"/>
          <a:ext cx="22053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406400</xdr:rowOff>
    </xdr:to>
    <xdr:sp>
      <xdr:nvSpPr>
        <xdr:cNvPr id="4916" name="Text Box 1" hidden="1"/>
        <xdr:cNvSpPr txBox="1"/>
      </xdr:nvSpPr>
      <xdr:spPr>
        <a:xfrm>
          <a:off x="8725535" y="18554700"/>
          <a:ext cx="22053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624840</xdr:colOff>
      <xdr:row>40</xdr:row>
      <xdr:rowOff>416560</xdr:rowOff>
    </xdr:to>
    <xdr:sp>
      <xdr:nvSpPr>
        <xdr:cNvPr id="4917" name="Text Box 1" hidden="1"/>
        <xdr:cNvSpPr txBox="1"/>
      </xdr:nvSpPr>
      <xdr:spPr>
        <a:xfrm>
          <a:off x="8725535" y="18554700"/>
          <a:ext cx="22028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918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919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920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132715</xdr:rowOff>
    </xdr:to>
    <xdr:sp>
      <xdr:nvSpPr>
        <xdr:cNvPr id="4921" name="Text Box 1" hidden="1"/>
        <xdr:cNvSpPr txBox="1"/>
      </xdr:nvSpPr>
      <xdr:spPr>
        <a:xfrm>
          <a:off x="8725535" y="18554700"/>
          <a:ext cx="22040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922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923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39</xdr:row>
      <xdr:rowOff>518160</xdr:rowOff>
    </xdr:to>
    <xdr:sp>
      <xdr:nvSpPr>
        <xdr:cNvPr id="4924" name="Text Box 1" hidden="1"/>
        <xdr:cNvSpPr txBox="1"/>
      </xdr:nvSpPr>
      <xdr:spPr>
        <a:xfrm>
          <a:off x="8725535" y="18554700"/>
          <a:ext cx="22040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925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926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408940</xdr:rowOff>
    </xdr:to>
    <xdr:sp>
      <xdr:nvSpPr>
        <xdr:cNvPr id="4927" name="Text Box 1" hidden="1"/>
        <xdr:cNvSpPr txBox="1"/>
      </xdr:nvSpPr>
      <xdr:spPr>
        <a:xfrm>
          <a:off x="8725535" y="18554700"/>
          <a:ext cx="22040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928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397510</xdr:rowOff>
    </xdr:to>
    <xdr:sp>
      <xdr:nvSpPr>
        <xdr:cNvPr id="4929" name="Text Box 1" hidden="1"/>
        <xdr:cNvSpPr txBox="1"/>
      </xdr:nvSpPr>
      <xdr:spPr>
        <a:xfrm>
          <a:off x="8725535" y="18554700"/>
          <a:ext cx="22040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624205</xdr:colOff>
      <xdr:row>40</xdr:row>
      <xdr:rowOff>405765</xdr:rowOff>
    </xdr:to>
    <xdr:sp>
      <xdr:nvSpPr>
        <xdr:cNvPr id="4930" name="Text Box 1" hidden="1"/>
        <xdr:cNvSpPr txBox="1"/>
      </xdr:nvSpPr>
      <xdr:spPr>
        <a:xfrm>
          <a:off x="8725535" y="18554700"/>
          <a:ext cx="22021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454660</xdr:rowOff>
    </xdr:to>
    <xdr:sp>
      <xdr:nvSpPr>
        <xdr:cNvPr id="4931" name="Text Box 1" hidden="1"/>
        <xdr:cNvSpPr txBox="1"/>
      </xdr:nvSpPr>
      <xdr:spPr>
        <a:xfrm>
          <a:off x="8725535" y="18554700"/>
          <a:ext cx="22040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626110</xdr:colOff>
      <xdr:row>40</xdr:row>
      <xdr:rowOff>453390</xdr:rowOff>
    </xdr:to>
    <xdr:sp>
      <xdr:nvSpPr>
        <xdr:cNvPr id="4932" name="Text Box 1" hidden="1"/>
        <xdr:cNvSpPr txBox="1"/>
      </xdr:nvSpPr>
      <xdr:spPr>
        <a:xfrm>
          <a:off x="8725535" y="18554700"/>
          <a:ext cx="22040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33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34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35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3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37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38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39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940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941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942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943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944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945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46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47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48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140335</xdr:rowOff>
    </xdr:to>
    <xdr:sp>
      <xdr:nvSpPr>
        <xdr:cNvPr id="4949" name="Text Box 1" hidden="1"/>
        <xdr:cNvSpPr txBox="1"/>
      </xdr:nvSpPr>
      <xdr:spPr>
        <a:xfrm>
          <a:off x="8725535" y="18554700"/>
          <a:ext cx="22059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50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51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522605</xdr:rowOff>
    </xdr:to>
    <xdr:sp>
      <xdr:nvSpPr>
        <xdr:cNvPr id="4952" name="Text Box 1" hidden="1"/>
        <xdr:cNvSpPr txBox="1"/>
      </xdr:nvSpPr>
      <xdr:spPr>
        <a:xfrm>
          <a:off x="8725535" y="18554700"/>
          <a:ext cx="22059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465455</xdr:rowOff>
    </xdr:to>
    <xdr:sp>
      <xdr:nvSpPr>
        <xdr:cNvPr id="4953" name="Text Box 1" hidden="1"/>
        <xdr:cNvSpPr txBox="1"/>
      </xdr:nvSpPr>
      <xdr:spPr>
        <a:xfrm>
          <a:off x="8725535" y="18554700"/>
          <a:ext cx="22059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954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419735</xdr:rowOff>
    </xdr:to>
    <xdr:sp>
      <xdr:nvSpPr>
        <xdr:cNvPr id="4955" name="Text Box 1" hidden="1"/>
        <xdr:cNvSpPr txBox="1"/>
      </xdr:nvSpPr>
      <xdr:spPr>
        <a:xfrm>
          <a:off x="8725535" y="18554700"/>
          <a:ext cx="22059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463550</xdr:rowOff>
    </xdr:to>
    <xdr:sp>
      <xdr:nvSpPr>
        <xdr:cNvPr id="4956" name="Text Box 1" hidden="1"/>
        <xdr:cNvSpPr txBox="1"/>
      </xdr:nvSpPr>
      <xdr:spPr>
        <a:xfrm>
          <a:off x="8725535" y="18554700"/>
          <a:ext cx="22059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407035</xdr:rowOff>
    </xdr:to>
    <xdr:sp>
      <xdr:nvSpPr>
        <xdr:cNvPr id="4957" name="Text Box 1" hidden="1"/>
        <xdr:cNvSpPr txBox="1"/>
      </xdr:nvSpPr>
      <xdr:spPr>
        <a:xfrm>
          <a:off x="8725535" y="185547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625475</xdr:colOff>
      <xdr:row>40</xdr:row>
      <xdr:rowOff>417195</xdr:rowOff>
    </xdr:to>
    <xdr:sp>
      <xdr:nvSpPr>
        <xdr:cNvPr id="4958" name="Text Box 1" hidden="1"/>
        <xdr:cNvSpPr txBox="1"/>
      </xdr:nvSpPr>
      <xdr:spPr>
        <a:xfrm>
          <a:off x="8725535" y="18554700"/>
          <a:ext cx="22034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59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60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61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62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6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6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6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4966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967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968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4969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4970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4971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72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73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74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75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7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7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7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400050</xdr:rowOff>
    </xdr:to>
    <xdr:sp>
      <xdr:nvSpPr>
        <xdr:cNvPr id="4979" name="Text Box 1" hidden="1"/>
        <xdr:cNvSpPr txBox="1"/>
      </xdr:nvSpPr>
      <xdr:spPr>
        <a:xfrm>
          <a:off x="8725535" y="16325850"/>
          <a:ext cx="22059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354330</xdr:rowOff>
    </xdr:to>
    <xdr:sp>
      <xdr:nvSpPr>
        <xdr:cNvPr id="4980" name="Text Box 1" hidden="1"/>
        <xdr:cNvSpPr txBox="1"/>
      </xdr:nvSpPr>
      <xdr:spPr>
        <a:xfrm>
          <a:off x="8725535" y="1632585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354330</xdr:rowOff>
    </xdr:to>
    <xdr:sp>
      <xdr:nvSpPr>
        <xdr:cNvPr id="4981" name="Text Box 1" hidden="1"/>
        <xdr:cNvSpPr txBox="1"/>
      </xdr:nvSpPr>
      <xdr:spPr>
        <a:xfrm>
          <a:off x="8725535" y="16325850"/>
          <a:ext cx="22059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398145</xdr:rowOff>
    </xdr:to>
    <xdr:sp>
      <xdr:nvSpPr>
        <xdr:cNvPr id="4982" name="Text Box 1" hidden="1"/>
        <xdr:cNvSpPr txBox="1"/>
      </xdr:nvSpPr>
      <xdr:spPr>
        <a:xfrm>
          <a:off x="8725535" y="16325850"/>
          <a:ext cx="22059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341630</xdr:rowOff>
    </xdr:to>
    <xdr:sp>
      <xdr:nvSpPr>
        <xdr:cNvPr id="4983" name="Text Box 1" hidden="1"/>
        <xdr:cNvSpPr txBox="1"/>
      </xdr:nvSpPr>
      <xdr:spPr>
        <a:xfrm>
          <a:off x="8725535" y="16325850"/>
          <a:ext cx="22059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351790</xdr:rowOff>
    </xdr:to>
    <xdr:sp>
      <xdr:nvSpPr>
        <xdr:cNvPr id="4984" name="Text Box 1" hidden="1"/>
        <xdr:cNvSpPr txBox="1"/>
      </xdr:nvSpPr>
      <xdr:spPr>
        <a:xfrm>
          <a:off x="8725535" y="16325850"/>
          <a:ext cx="22034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85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86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87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65405</xdr:rowOff>
    </xdr:to>
    <xdr:sp>
      <xdr:nvSpPr>
        <xdr:cNvPr id="4988" name="Text Box 1" hidden="1"/>
        <xdr:cNvSpPr txBox="1"/>
      </xdr:nvSpPr>
      <xdr:spPr>
        <a:xfrm>
          <a:off x="8725535" y="16325850"/>
          <a:ext cx="22059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8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9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499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291465</xdr:rowOff>
    </xdr:to>
    <xdr:sp>
      <xdr:nvSpPr>
        <xdr:cNvPr id="4992" name="Text Box 1" hidden="1"/>
        <xdr:cNvSpPr txBox="1"/>
      </xdr:nvSpPr>
      <xdr:spPr>
        <a:xfrm>
          <a:off x="8725535" y="16325850"/>
          <a:ext cx="22059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993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245745</xdr:rowOff>
    </xdr:to>
    <xdr:sp>
      <xdr:nvSpPr>
        <xdr:cNvPr id="4994" name="Text Box 1" hidden="1"/>
        <xdr:cNvSpPr txBox="1"/>
      </xdr:nvSpPr>
      <xdr:spPr>
        <a:xfrm>
          <a:off x="8725535" y="16325850"/>
          <a:ext cx="22059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289560</xdr:rowOff>
    </xdr:to>
    <xdr:sp>
      <xdr:nvSpPr>
        <xdr:cNvPr id="4995" name="Text Box 1" hidden="1"/>
        <xdr:cNvSpPr txBox="1"/>
      </xdr:nvSpPr>
      <xdr:spPr>
        <a:xfrm>
          <a:off x="8725535" y="16325850"/>
          <a:ext cx="22059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4996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625475</xdr:colOff>
      <xdr:row>36</xdr:row>
      <xdr:rowOff>243205</xdr:rowOff>
    </xdr:to>
    <xdr:sp>
      <xdr:nvSpPr>
        <xdr:cNvPr id="4997" name="Text Box 1" hidden="1"/>
        <xdr:cNvSpPr txBox="1"/>
      </xdr:nvSpPr>
      <xdr:spPr>
        <a:xfrm>
          <a:off x="8725535" y="16325850"/>
          <a:ext cx="22034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107950</xdr:rowOff>
    </xdr:to>
    <xdr:sp>
      <xdr:nvSpPr>
        <xdr:cNvPr id="4998" name="Text Box 1" hidden="1"/>
        <xdr:cNvSpPr txBox="1"/>
      </xdr:nvSpPr>
      <xdr:spPr>
        <a:xfrm>
          <a:off x="8725535" y="1632585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107950</xdr:rowOff>
    </xdr:to>
    <xdr:sp>
      <xdr:nvSpPr>
        <xdr:cNvPr id="4999" name="Text Box 1" hidden="1"/>
        <xdr:cNvSpPr txBox="1"/>
      </xdr:nvSpPr>
      <xdr:spPr>
        <a:xfrm>
          <a:off x="8725535" y="1632585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107950</xdr:rowOff>
    </xdr:to>
    <xdr:sp>
      <xdr:nvSpPr>
        <xdr:cNvPr id="5000" name="Text Box 1" hidden="1"/>
        <xdr:cNvSpPr txBox="1"/>
      </xdr:nvSpPr>
      <xdr:spPr>
        <a:xfrm>
          <a:off x="8725535" y="1632585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107950</xdr:rowOff>
    </xdr:to>
    <xdr:sp>
      <xdr:nvSpPr>
        <xdr:cNvPr id="5001" name="Text Box 1" hidden="1"/>
        <xdr:cNvSpPr txBox="1"/>
      </xdr:nvSpPr>
      <xdr:spPr>
        <a:xfrm>
          <a:off x="8725535" y="16325850"/>
          <a:ext cx="22720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332105</xdr:rowOff>
    </xdr:to>
    <xdr:sp>
      <xdr:nvSpPr>
        <xdr:cNvPr id="5002" name="Text Box 1" hidden="1"/>
        <xdr:cNvSpPr txBox="1"/>
      </xdr:nvSpPr>
      <xdr:spPr>
        <a:xfrm>
          <a:off x="8725535" y="16325850"/>
          <a:ext cx="2272030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3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4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5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6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351790</xdr:rowOff>
    </xdr:to>
    <xdr:sp>
      <xdr:nvSpPr>
        <xdr:cNvPr id="5007" name="Text Box 1" hidden="1"/>
        <xdr:cNvSpPr txBox="1"/>
      </xdr:nvSpPr>
      <xdr:spPr>
        <a:xfrm>
          <a:off x="8725535" y="1632585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8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09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10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11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351790</xdr:rowOff>
    </xdr:to>
    <xdr:sp>
      <xdr:nvSpPr>
        <xdr:cNvPr id="5012" name="Text Box 1" hidden="1"/>
        <xdr:cNvSpPr txBox="1"/>
      </xdr:nvSpPr>
      <xdr:spPr>
        <a:xfrm>
          <a:off x="8725535" y="1632585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386080</xdr:rowOff>
    </xdr:to>
    <xdr:sp>
      <xdr:nvSpPr>
        <xdr:cNvPr id="5013" name="Text Box 1" hidden="1"/>
        <xdr:cNvSpPr txBox="1"/>
      </xdr:nvSpPr>
      <xdr:spPr>
        <a:xfrm>
          <a:off x="8725535" y="109601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386080</xdr:rowOff>
    </xdr:to>
    <xdr:sp>
      <xdr:nvSpPr>
        <xdr:cNvPr id="5014" name="Text Box 1" hidden="1"/>
        <xdr:cNvSpPr txBox="1"/>
      </xdr:nvSpPr>
      <xdr:spPr>
        <a:xfrm>
          <a:off x="8725535" y="109601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386080</xdr:rowOff>
    </xdr:to>
    <xdr:sp>
      <xdr:nvSpPr>
        <xdr:cNvPr id="5015" name="Text Box 1" hidden="1"/>
        <xdr:cNvSpPr txBox="1"/>
      </xdr:nvSpPr>
      <xdr:spPr>
        <a:xfrm>
          <a:off x="8725535" y="109601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386080</xdr:rowOff>
    </xdr:to>
    <xdr:sp>
      <xdr:nvSpPr>
        <xdr:cNvPr id="5016" name="Text Box 1" hidden="1"/>
        <xdr:cNvSpPr txBox="1"/>
      </xdr:nvSpPr>
      <xdr:spPr>
        <a:xfrm>
          <a:off x="8725535" y="10960100"/>
          <a:ext cx="22720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147955</xdr:rowOff>
    </xdr:to>
    <xdr:sp>
      <xdr:nvSpPr>
        <xdr:cNvPr id="5017" name="Text Box 1" hidden="1"/>
        <xdr:cNvSpPr txBox="1"/>
      </xdr:nvSpPr>
      <xdr:spPr>
        <a:xfrm>
          <a:off x="8725535" y="10960100"/>
          <a:ext cx="22720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219710</xdr:rowOff>
    </xdr:to>
    <xdr:sp>
      <xdr:nvSpPr>
        <xdr:cNvPr id="5018" name="Text Box 1" hidden="1"/>
        <xdr:cNvSpPr txBox="1"/>
      </xdr:nvSpPr>
      <xdr:spPr>
        <a:xfrm>
          <a:off x="8725535" y="109601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219710</xdr:rowOff>
    </xdr:to>
    <xdr:sp>
      <xdr:nvSpPr>
        <xdr:cNvPr id="5019" name="Text Box 1" hidden="1"/>
        <xdr:cNvSpPr txBox="1"/>
      </xdr:nvSpPr>
      <xdr:spPr>
        <a:xfrm>
          <a:off x="8725535" y="109601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219710</xdr:rowOff>
    </xdr:to>
    <xdr:sp>
      <xdr:nvSpPr>
        <xdr:cNvPr id="5020" name="Text Box 1" hidden="1"/>
        <xdr:cNvSpPr txBox="1"/>
      </xdr:nvSpPr>
      <xdr:spPr>
        <a:xfrm>
          <a:off x="8725535" y="109601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219710</xdr:rowOff>
    </xdr:to>
    <xdr:sp>
      <xdr:nvSpPr>
        <xdr:cNvPr id="5021" name="Text Box 1" hidden="1"/>
        <xdr:cNvSpPr txBox="1"/>
      </xdr:nvSpPr>
      <xdr:spPr>
        <a:xfrm>
          <a:off x="8725535" y="10960100"/>
          <a:ext cx="22713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263525</xdr:rowOff>
    </xdr:to>
    <xdr:sp>
      <xdr:nvSpPr>
        <xdr:cNvPr id="5022" name="Text Box 1" hidden="1"/>
        <xdr:cNvSpPr txBox="1"/>
      </xdr:nvSpPr>
      <xdr:spPr>
        <a:xfrm>
          <a:off x="8725535" y="10960100"/>
          <a:ext cx="227139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414020</xdr:rowOff>
    </xdr:to>
    <xdr:sp>
      <xdr:nvSpPr>
        <xdr:cNvPr id="5023" name="Text Box 1" hidden="1"/>
        <xdr:cNvSpPr txBox="1"/>
      </xdr:nvSpPr>
      <xdr:spPr>
        <a:xfrm>
          <a:off x="8725535" y="109601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414020</xdr:rowOff>
    </xdr:to>
    <xdr:sp>
      <xdr:nvSpPr>
        <xdr:cNvPr id="5024" name="Text Box 1" hidden="1"/>
        <xdr:cNvSpPr txBox="1"/>
      </xdr:nvSpPr>
      <xdr:spPr>
        <a:xfrm>
          <a:off x="8725535" y="109601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414020</xdr:rowOff>
    </xdr:to>
    <xdr:sp>
      <xdr:nvSpPr>
        <xdr:cNvPr id="5025" name="Text Box 1" hidden="1"/>
        <xdr:cNvSpPr txBox="1"/>
      </xdr:nvSpPr>
      <xdr:spPr>
        <a:xfrm>
          <a:off x="8725535" y="109601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25</xdr:row>
      <xdr:rowOff>414020</xdr:rowOff>
    </xdr:to>
    <xdr:sp>
      <xdr:nvSpPr>
        <xdr:cNvPr id="5026" name="Text Box 1" hidden="1"/>
        <xdr:cNvSpPr txBox="1"/>
      </xdr:nvSpPr>
      <xdr:spPr>
        <a:xfrm>
          <a:off x="8725535" y="10960100"/>
          <a:ext cx="22713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7620</xdr:colOff>
      <xdr:row>26</xdr:row>
      <xdr:rowOff>175895</xdr:rowOff>
    </xdr:to>
    <xdr:sp>
      <xdr:nvSpPr>
        <xdr:cNvPr id="5027" name="Text Box 1" hidden="1"/>
        <xdr:cNvSpPr txBox="1"/>
      </xdr:nvSpPr>
      <xdr:spPr>
        <a:xfrm>
          <a:off x="8725535" y="10960100"/>
          <a:ext cx="227139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403860</xdr:rowOff>
    </xdr:to>
    <xdr:sp>
      <xdr:nvSpPr>
        <xdr:cNvPr id="5028" name="Text Box 1" hidden="1"/>
        <xdr:cNvSpPr txBox="1"/>
      </xdr:nvSpPr>
      <xdr:spPr>
        <a:xfrm>
          <a:off x="8725535" y="109601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403860</xdr:rowOff>
    </xdr:to>
    <xdr:sp>
      <xdr:nvSpPr>
        <xdr:cNvPr id="5029" name="Text Box 1" hidden="1"/>
        <xdr:cNvSpPr txBox="1"/>
      </xdr:nvSpPr>
      <xdr:spPr>
        <a:xfrm>
          <a:off x="8725535" y="109601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403860</xdr:rowOff>
    </xdr:to>
    <xdr:sp>
      <xdr:nvSpPr>
        <xdr:cNvPr id="5030" name="Text Box 1" hidden="1"/>
        <xdr:cNvSpPr txBox="1"/>
      </xdr:nvSpPr>
      <xdr:spPr>
        <a:xfrm>
          <a:off x="8725535" y="109601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403860</xdr:rowOff>
    </xdr:to>
    <xdr:sp>
      <xdr:nvSpPr>
        <xdr:cNvPr id="5031" name="Text Box 1" hidden="1"/>
        <xdr:cNvSpPr txBox="1"/>
      </xdr:nvSpPr>
      <xdr:spPr>
        <a:xfrm>
          <a:off x="8725535" y="10960100"/>
          <a:ext cx="22053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163195</xdr:rowOff>
    </xdr:to>
    <xdr:sp>
      <xdr:nvSpPr>
        <xdr:cNvPr id="5032" name="Text Box 1" hidden="1"/>
        <xdr:cNvSpPr txBox="1"/>
      </xdr:nvSpPr>
      <xdr:spPr>
        <a:xfrm>
          <a:off x="8725535" y="10960100"/>
          <a:ext cx="22053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163195</xdr:rowOff>
    </xdr:to>
    <xdr:sp>
      <xdr:nvSpPr>
        <xdr:cNvPr id="5033" name="Text Box 1" hidden="1"/>
        <xdr:cNvSpPr txBox="1"/>
      </xdr:nvSpPr>
      <xdr:spPr>
        <a:xfrm>
          <a:off x="8725535" y="10960100"/>
          <a:ext cx="22053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157480</xdr:rowOff>
    </xdr:to>
    <xdr:sp>
      <xdr:nvSpPr>
        <xdr:cNvPr id="5034" name="Text Box 1" hidden="1"/>
        <xdr:cNvSpPr txBox="1"/>
      </xdr:nvSpPr>
      <xdr:spPr>
        <a:xfrm>
          <a:off x="8725535" y="109601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157480</xdr:rowOff>
    </xdr:to>
    <xdr:sp>
      <xdr:nvSpPr>
        <xdr:cNvPr id="5035" name="Text Box 1" hidden="1"/>
        <xdr:cNvSpPr txBox="1"/>
      </xdr:nvSpPr>
      <xdr:spPr>
        <a:xfrm>
          <a:off x="8725535" y="109601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157480</xdr:rowOff>
    </xdr:to>
    <xdr:sp>
      <xdr:nvSpPr>
        <xdr:cNvPr id="5036" name="Text Box 1" hidden="1"/>
        <xdr:cNvSpPr txBox="1"/>
      </xdr:nvSpPr>
      <xdr:spPr>
        <a:xfrm>
          <a:off x="8725535" y="109601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157480</xdr:rowOff>
    </xdr:to>
    <xdr:sp>
      <xdr:nvSpPr>
        <xdr:cNvPr id="5037" name="Text Box 1" hidden="1"/>
        <xdr:cNvSpPr txBox="1"/>
      </xdr:nvSpPr>
      <xdr:spPr>
        <a:xfrm>
          <a:off x="8725535" y="10960100"/>
          <a:ext cx="22720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330835</xdr:rowOff>
    </xdr:to>
    <xdr:sp>
      <xdr:nvSpPr>
        <xdr:cNvPr id="5038" name="Text Box 1" hidden="1"/>
        <xdr:cNvSpPr txBox="1"/>
      </xdr:nvSpPr>
      <xdr:spPr>
        <a:xfrm>
          <a:off x="8725535" y="10960100"/>
          <a:ext cx="227203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39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40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41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42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27</xdr:row>
      <xdr:rowOff>168910</xdr:rowOff>
    </xdr:to>
    <xdr:sp>
      <xdr:nvSpPr>
        <xdr:cNvPr id="5043" name="Text Box 1" hidden="1"/>
        <xdr:cNvSpPr txBox="1"/>
      </xdr:nvSpPr>
      <xdr:spPr>
        <a:xfrm>
          <a:off x="8725535" y="10960100"/>
          <a:ext cx="2272030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44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45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46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199390</xdr:rowOff>
    </xdr:to>
    <xdr:sp>
      <xdr:nvSpPr>
        <xdr:cNvPr id="5047" name="Text Box 1" hidden="1"/>
        <xdr:cNvSpPr txBox="1"/>
      </xdr:nvSpPr>
      <xdr:spPr>
        <a:xfrm>
          <a:off x="8725535" y="1632585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8255</xdr:colOff>
      <xdr:row>36</xdr:row>
      <xdr:rowOff>351790</xdr:rowOff>
    </xdr:to>
    <xdr:sp>
      <xdr:nvSpPr>
        <xdr:cNvPr id="5048" name="Text Box 1" hidden="1"/>
        <xdr:cNvSpPr txBox="1"/>
      </xdr:nvSpPr>
      <xdr:spPr>
        <a:xfrm>
          <a:off x="8725535" y="16325850"/>
          <a:ext cx="22720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10160</xdr:colOff>
      <xdr:row>26</xdr:row>
      <xdr:rowOff>241300</xdr:rowOff>
    </xdr:to>
    <xdr:sp>
      <xdr:nvSpPr>
        <xdr:cNvPr id="5049" name="Text Box 1" hidden="1"/>
        <xdr:cNvSpPr txBox="1"/>
      </xdr:nvSpPr>
      <xdr:spPr>
        <a:xfrm>
          <a:off x="8725535" y="1147445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10160</xdr:colOff>
      <xdr:row>26</xdr:row>
      <xdr:rowOff>241300</xdr:rowOff>
    </xdr:to>
    <xdr:sp>
      <xdr:nvSpPr>
        <xdr:cNvPr id="5050" name="Text Box 1" hidden="1"/>
        <xdr:cNvSpPr txBox="1"/>
      </xdr:nvSpPr>
      <xdr:spPr>
        <a:xfrm>
          <a:off x="8725535" y="1147445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10160</xdr:colOff>
      <xdr:row>26</xdr:row>
      <xdr:rowOff>241300</xdr:rowOff>
    </xdr:to>
    <xdr:sp>
      <xdr:nvSpPr>
        <xdr:cNvPr id="5051" name="Text Box 1" hidden="1"/>
        <xdr:cNvSpPr txBox="1"/>
      </xdr:nvSpPr>
      <xdr:spPr>
        <a:xfrm>
          <a:off x="8725535" y="1147445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10160</xdr:colOff>
      <xdr:row>26</xdr:row>
      <xdr:rowOff>241300</xdr:rowOff>
    </xdr:to>
    <xdr:sp>
      <xdr:nvSpPr>
        <xdr:cNvPr id="5052" name="Text Box 1" hidden="1"/>
        <xdr:cNvSpPr txBox="1"/>
      </xdr:nvSpPr>
      <xdr:spPr>
        <a:xfrm>
          <a:off x="8725535" y="11474450"/>
          <a:ext cx="22739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10160</xdr:colOff>
      <xdr:row>27</xdr:row>
      <xdr:rowOff>60325</xdr:rowOff>
    </xdr:to>
    <xdr:sp>
      <xdr:nvSpPr>
        <xdr:cNvPr id="5053" name="Text Box 1" hidden="1"/>
        <xdr:cNvSpPr txBox="1"/>
      </xdr:nvSpPr>
      <xdr:spPr>
        <a:xfrm>
          <a:off x="8725535" y="11474450"/>
          <a:ext cx="227393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8890</xdr:colOff>
      <xdr:row>36</xdr:row>
      <xdr:rowOff>199390</xdr:rowOff>
    </xdr:to>
    <xdr:sp>
      <xdr:nvSpPr>
        <xdr:cNvPr id="5054" name="Text Box 1" hidden="1"/>
        <xdr:cNvSpPr txBox="1"/>
      </xdr:nvSpPr>
      <xdr:spPr>
        <a:xfrm>
          <a:off x="8725535" y="1632585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8890</xdr:colOff>
      <xdr:row>36</xdr:row>
      <xdr:rowOff>199390</xdr:rowOff>
    </xdr:to>
    <xdr:sp>
      <xdr:nvSpPr>
        <xdr:cNvPr id="5055" name="Text Box 1" hidden="1"/>
        <xdr:cNvSpPr txBox="1"/>
      </xdr:nvSpPr>
      <xdr:spPr>
        <a:xfrm>
          <a:off x="8725535" y="1632585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8890</xdr:colOff>
      <xdr:row>36</xdr:row>
      <xdr:rowOff>199390</xdr:rowOff>
    </xdr:to>
    <xdr:sp>
      <xdr:nvSpPr>
        <xdr:cNvPr id="5056" name="Text Box 1" hidden="1"/>
        <xdr:cNvSpPr txBox="1"/>
      </xdr:nvSpPr>
      <xdr:spPr>
        <a:xfrm>
          <a:off x="8725535" y="1632585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8890</xdr:colOff>
      <xdr:row>36</xdr:row>
      <xdr:rowOff>199390</xdr:rowOff>
    </xdr:to>
    <xdr:sp>
      <xdr:nvSpPr>
        <xdr:cNvPr id="5057" name="Text Box 1" hidden="1"/>
        <xdr:cNvSpPr txBox="1"/>
      </xdr:nvSpPr>
      <xdr:spPr>
        <a:xfrm>
          <a:off x="8725535" y="1632585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8890</xdr:colOff>
      <xdr:row>36</xdr:row>
      <xdr:rowOff>351790</xdr:rowOff>
    </xdr:to>
    <xdr:sp>
      <xdr:nvSpPr>
        <xdr:cNvPr id="5058" name="Text Box 1" hidden="1"/>
        <xdr:cNvSpPr txBox="1"/>
      </xdr:nvSpPr>
      <xdr:spPr>
        <a:xfrm>
          <a:off x="8725535" y="16325850"/>
          <a:ext cx="227266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59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0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1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2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186055</xdr:rowOff>
    </xdr:to>
    <xdr:sp>
      <xdr:nvSpPr>
        <xdr:cNvPr id="5063" name="Text Box 1" hidden="1"/>
        <xdr:cNvSpPr txBox="1"/>
      </xdr:nvSpPr>
      <xdr:spPr>
        <a:xfrm>
          <a:off x="8725535" y="10960100"/>
          <a:ext cx="22720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4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5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6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5080</xdr:rowOff>
    </xdr:to>
    <xdr:sp>
      <xdr:nvSpPr>
        <xdr:cNvPr id="5067" name="Text Box 1" hidden="1"/>
        <xdr:cNvSpPr txBox="1"/>
      </xdr:nvSpPr>
      <xdr:spPr>
        <a:xfrm>
          <a:off x="8725535" y="10960100"/>
          <a:ext cx="22720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186055</xdr:rowOff>
    </xdr:to>
    <xdr:sp>
      <xdr:nvSpPr>
        <xdr:cNvPr id="5068" name="Text Box 1" hidden="1"/>
        <xdr:cNvSpPr txBox="1"/>
      </xdr:nvSpPr>
      <xdr:spPr>
        <a:xfrm>
          <a:off x="8725535" y="10960100"/>
          <a:ext cx="22720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69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0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1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2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18415</xdr:rowOff>
    </xdr:to>
    <xdr:sp>
      <xdr:nvSpPr>
        <xdr:cNvPr id="5073" name="Text Box 1" hidden="1"/>
        <xdr:cNvSpPr txBox="1"/>
      </xdr:nvSpPr>
      <xdr:spPr>
        <a:xfrm>
          <a:off x="8725535" y="10960100"/>
          <a:ext cx="22720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4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5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6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25</xdr:row>
      <xdr:rowOff>199390</xdr:rowOff>
    </xdr:to>
    <xdr:sp>
      <xdr:nvSpPr>
        <xdr:cNvPr id="5077" name="Text Box 1" hidden="1"/>
        <xdr:cNvSpPr txBox="1"/>
      </xdr:nvSpPr>
      <xdr:spPr>
        <a:xfrm>
          <a:off x="8725535" y="10960100"/>
          <a:ext cx="22720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8255</xdr:colOff>
      <xdr:row>26</xdr:row>
      <xdr:rowOff>18415</xdr:rowOff>
    </xdr:to>
    <xdr:sp>
      <xdr:nvSpPr>
        <xdr:cNvPr id="5078" name="Text Box 1" hidden="1"/>
        <xdr:cNvSpPr txBox="1"/>
      </xdr:nvSpPr>
      <xdr:spPr>
        <a:xfrm>
          <a:off x="8725535" y="10960100"/>
          <a:ext cx="22720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8890</xdr:colOff>
      <xdr:row>25</xdr:row>
      <xdr:rowOff>199390</xdr:rowOff>
    </xdr:to>
    <xdr:sp>
      <xdr:nvSpPr>
        <xdr:cNvPr id="5079" name="Text Box 1" hidden="1"/>
        <xdr:cNvSpPr txBox="1"/>
      </xdr:nvSpPr>
      <xdr:spPr>
        <a:xfrm>
          <a:off x="8725535" y="109601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8890</xdr:colOff>
      <xdr:row>25</xdr:row>
      <xdr:rowOff>199390</xdr:rowOff>
    </xdr:to>
    <xdr:sp>
      <xdr:nvSpPr>
        <xdr:cNvPr id="5080" name="Text Box 1" hidden="1"/>
        <xdr:cNvSpPr txBox="1"/>
      </xdr:nvSpPr>
      <xdr:spPr>
        <a:xfrm>
          <a:off x="8725535" y="109601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8890</xdr:colOff>
      <xdr:row>25</xdr:row>
      <xdr:rowOff>199390</xdr:rowOff>
    </xdr:to>
    <xdr:sp>
      <xdr:nvSpPr>
        <xdr:cNvPr id="5081" name="Text Box 1" hidden="1"/>
        <xdr:cNvSpPr txBox="1"/>
      </xdr:nvSpPr>
      <xdr:spPr>
        <a:xfrm>
          <a:off x="8725535" y="109601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8890</xdr:colOff>
      <xdr:row>25</xdr:row>
      <xdr:rowOff>199390</xdr:rowOff>
    </xdr:to>
    <xdr:sp>
      <xdr:nvSpPr>
        <xdr:cNvPr id="5082" name="Text Box 1" hidden="1"/>
        <xdr:cNvSpPr txBox="1"/>
      </xdr:nvSpPr>
      <xdr:spPr>
        <a:xfrm>
          <a:off x="8725535" y="10960100"/>
          <a:ext cx="22726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8890</xdr:colOff>
      <xdr:row>26</xdr:row>
      <xdr:rowOff>18415</xdr:rowOff>
    </xdr:to>
    <xdr:sp>
      <xdr:nvSpPr>
        <xdr:cNvPr id="5083" name="Text Box 1" hidden="1"/>
        <xdr:cNvSpPr txBox="1"/>
      </xdr:nvSpPr>
      <xdr:spPr>
        <a:xfrm>
          <a:off x="8725535" y="10960100"/>
          <a:ext cx="227266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084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085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086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087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178435</xdr:rowOff>
    </xdr:to>
    <xdr:sp>
      <xdr:nvSpPr>
        <xdr:cNvPr id="5088" name="Text Box 1" hidden="1"/>
        <xdr:cNvSpPr txBox="1"/>
      </xdr:nvSpPr>
      <xdr:spPr>
        <a:xfrm>
          <a:off x="8694420" y="185547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89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0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1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2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351790</xdr:rowOff>
    </xdr:to>
    <xdr:sp>
      <xdr:nvSpPr>
        <xdr:cNvPr id="5093" name="Text Box 1" hidden="1"/>
        <xdr:cNvSpPr txBox="1"/>
      </xdr:nvSpPr>
      <xdr:spPr>
        <a:xfrm>
          <a:off x="8694420" y="16325850"/>
          <a:ext cx="21488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4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5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6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097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37</xdr:row>
      <xdr:rowOff>233045</xdr:rowOff>
    </xdr:to>
    <xdr:sp>
      <xdr:nvSpPr>
        <xdr:cNvPr id="5098" name="Text Box 1" hidden="1"/>
        <xdr:cNvSpPr txBox="1"/>
      </xdr:nvSpPr>
      <xdr:spPr>
        <a:xfrm>
          <a:off x="8694420" y="16325850"/>
          <a:ext cx="214884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199390</xdr:rowOff>
    </xdr:to>
    <xdr:sp>
      <xdr:nvSpPr>
        <xdr:cNvPr id="5099" name="Text Box 1" hidden="1"/>
        <xdr:cNvSpPr txBox="1"/>
      </xdr:nvSpPr>
      <xdr:spPr>
        <a:xfrm>
          <a:off x="8694420" y="1632585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199390</xdr:rowOff>
    </xdr:to>
    <xdr:sp>
      <xdr:nvSpPr>
        <xdr:cNvPr id="5100" name="Text Box 1" hidden="1"/>
        <xdr:cNvSpPr txBox="1"/>
      </xdr:nvSpPr>
      <xdr:spPr>
        <a:xfrm>
          <a:off x="8694420" y="1632585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199390</xdr:rowOff>
    </xdr:to>
    <xdr:sp>
      <xdr:nvSpPr>
        <xdr:cNvPr id="5101" name="Text Box 1" hidden="1"/>
        <xdr:cNvSpPr txBox="1"/>
      </xdr:nvSpPr>
      <xdr:spPr>
        <a:xfrm>
          <a:off x="8694420" y="1632585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199390</xdr:rowOff>
    </xdr:to>
    <xdr:sp>
      <xdr:nvSpPr>
        <xdr:cNvPr id="5102" name="Text Box 1" hidden="1"/>
        <xdr:cNvSpPr txBox="1"/>
      </xdr:nvSpPr>
      <xdr:spPr>
        <a:xfrm>
          <a:off x="8694420" y="16325850"/>
          <a:ext cx="214693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351790</xdr:rowOff>
    </xdr:to>
    <xdr:sp>
      <xdr:nvSpPr>
        <xdr:cNvPr id="5103" name="Text Box 1" hidden="1"/>
        <xdr:cNvSpPr txBox="1"/>
      </xdr:nvSpPr>
      <xdr:spPr>
        <a:xfrm>
          <a:off x="8694420" y="1632585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319405</xdr:rowOff>
    </xdr:to>
    <xdr:sp>
      <xdr:nvSpPr>
        <xdr:cNvPr id="5104" name="Text Box 1" hidden="1"/>
        <xdr:cNvSpPr txBox="1"/>
      </xdr:nvSpPr>
      <xdr:spPr>
        <a:xfrm>
          <a:off x="8694420" y="1632585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319405</xdr:rowOff>
    </xdr:to>
    <xdr:sp>
      <xdr:nvSpPr>
        <xdr:cNvPr id="5105" name="Text Box 1" hidden="1"/>
        <xdr:cNvSpPr txBox="1"/>
      </xdr:nvSpPr>
      <xdr:spPr>
        <a:xfrm>
          <a:off x="8694420" y="1632585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319405</xdr:rowOff>
    </xdr:to>
    <xdr:sp>
      <xdr:nvSpPr>
        <xdr:cNvPr id="5106" name="Text Box 1" hidden="1"/>
        <xdr:cNvSpPr txBox="1"/>
      </xdr:nvSpPr>
      <xdr:spPr>
        <a:xfrm>
          <a:off x="8694420" y="1632585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319405</xdr:rowOff>
    </xdr:to>
    <xdr:sp>
      <xdr:nvSpPr>
        <xdr:cNvPr id="5107" name="Text Box 1" hidden="1"/>
        <xdr:cNvSpPr txBox="1"/>
      </xdr:nvSpPr>
      <xdr:spPr>
        <a:xfrm>
          <a:off x="8694420" y="16325850"/>
          <a:ext cx="214693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471170</xdr:rowOff>
    </xdr:to>
    <xdr:sp>
      <xdr:nvSpPr>
        <xdr:cNvPr id="5108" name="Text Box 1" hidden="1"/>
        <xdr:cNvSpPr txBox="1"/>
      </xdr:nvSpPr>
      <xdr:spPr>
        <a:xfrm>
          <a:off x="8694420" y="16325850"/>
          <a:ext cx="214693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360680</xdr:rowOff>
    </xdr:to>
    <xdr:sp>
      <xdr:nvSpPr>
        <xdr:cNvPr id="5109" name="Text Box 1" hidden="1"/>
        <xdr:cNvSpPr txBox="1"/>
      </xdr:nvSpPr>
      <xdr:spPr>
        <a:xfrm>
          <a:off x="8694420" y="1632585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360680</xdr:rowOff>
    </xdr:to>
    <xdr:sp>
      <xdr:nvSpPr>
        <xdr:cNvPr id="5110" name="Text Box 1" hidden="1"/>
        <xdr:cNvSpPr txBox="1"/>
      </xdr:nvSpPr>
      <xdr:spPr>
        <a:xfrm>
          <a:off x="8694420" y="1632585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360680</xdr:rowOff>
    </xdr:to>
    <xdr:sp>
      <xdr:nvSpPr>
        <xdr:cNvPr id="5111" name="Text Box 1" hidden="1"/>
        <xdr:cNvSpPr txBox="1"/>
      </xdr:nvSpPr>
      <xdr:spPr>
        <a:xfrm>
          <a:off x="8694420" y="1632585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360680</xdr:rowOff>
    </xdr:to>
    <xdr:sp>
      <xdr:nvSpPr>
        <xdr:cNvPr id="5112" name="Text Box 1" hidden="1"/>
        <xdr:cNvSpPr txBox="1"/>
      </xdr:nvSpPr>
      <xdr:spPr>
        <a:xfrm>
          <a:off x="8694420" y="16325850"/>
          <a:ext cx="214693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537845</xdr:colOff>
      <xdr:row>36</xdr:row>
      <xdr:rowOff>513080</xdr:rowOff>
    </xdr:to>
    <xdr:sp>
      <xdr:nvSpPr>
        <xdr:cNvPr id="5113" name="Text Box 1" hidden="1"/>
        <xdr:cNvSpPr txBox="1"/>
      </xdr:nvSpPr>
      <xdr:spPr>
        <a:xfrm>
          <a:off x="8694420" y="16325850"/>
          <a:ext cx="214693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618490</xdr:rowOff>
    </xdr:to>
    <xdr:sp>
      <xdr:nvSpPr>
        <xdr:cNvPr id="5114" name="Text Box 1" hidden="1"/>
        <xdr:cNvSpPr txBox="1"/>
      </xdr:nvSpPr>
      <xdr:spPr>
        <a:xfrm>
          <a:off x="8694420" y="185547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618490</xdr:rowOff>
    </xdr:to>
    <xdr:sp>
      <xdr:nvSpPr>
        <xdr:cNvPr id="5115" name="Text Box 1" hidden="1"/>
        <xdr:cNvSpPr txBox="1"/>
      </xdr:nvSpPr>
      <xdr:spPr>
        <a:xfrm>
          <a:off x="8694420" y="185547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618490</xdr:rowOff>
    </xdr:to>
    <xdr:sp>
      <xdr:nvSpPr>
        <xdr:cNvPr id="5116" name="Text Box 1" hidden="1"/>
        <xdr:cNvSpPr txBox="1"/>
      </xdr:nvSpPr>
      <xdr:spPr>
        <a:xfrm>
          <a:off x="8694420" y="185547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618490</xdr:rowOff>
    </xdr:to>
    <xdr:sp>
      <xdr:nvSpPr>
        <xdr:cNvPr id="5117" name="Text Box 1" hidden="1"/>
        <xdr:cNvSpPr txBox="1"/>
      </xdr:nvSpPr>
      <xdr:spPr>
        <a:xfrm>
          <a:off x="8694420" y="18554700"/>
          <a:ext cx="214693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189865</xdr:rowOff>
    </xdr:to>
    <xdr:sp>
      <xdr:nvSpPr>
        <xdr:cNvPr id="5118" name="Text Box 1" hidden="1"/>
        <xdr:cNvSpPr txBox="1"/>
      </xdr:nvSpPr>
      <xdr:spPr>
        <a:xfrm>
          <a:off x="8694420" y="18554700"/>
          <a:ext cx="214693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471805</xdr:colOff>
      <xdr:row>40</xdr:row>
      <xdr:rowOff>196215</xdr:rowOff>
    </xdr:to>
    <xdr:sp>
      <xdr:nvSpPr>
        <xdr:cNvPr id="5119" name="Text Box 1" hidden="1"/>
        <xdr:cNvSpPr txBox="1"/>
      </xdr:nvSpPr>
      <xdr:spPr>
        <a:xfrm>
          <a:off x="8694420" y="185547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471805</xdr:colOff>
      <xdr:row>40</xdr:row>
      <xdr:rowOff>196215</xdr:rowOff>
    </xdr:to>
    <xdr:sp>
      <xdr:nvSpPr>
        <xdr:cNvPr id="5120" name="Text Box 1" hidden="1"/>
        <xdr:cNvSpPr txBox="1"/>
      </xdr:nvSpPr>
      <xdr:spPr>
        <a:xfrm>
          <a:off x="8694420" y="185547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471805</xdr:colOff>
      <xdr:row>40</xdr:row>
      <xdr:rowOff>196215</xdr:rowOff>
    </xdr:to>
    <xdr:sp>
      <xdr:nvSpPr>
        <xdr:cNvPr id="5121" name="Text Box 1" hidden="1"/>
        <xdr:cNvSpPr txBox="1"/>
      </xdr:nvSpPr>
      <xdr:spPr>
        <a:xfrm>
          <a:off x="8694420" y="185547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471805</xdr:colOff>
      <xdr:row>40</xdr:row>
      <xdr:rowOff>196215</xdr:rowOff>
    </xdr:to>
    <xdr:sp>
      <xdr:nvSpPr>
        <xdr:cNvPr id="5122" name="Text Box 1" hidden="1"/>
        <xdr:cNvSpPr txBox="1"/>
      </xdr:nvSpPr>
      <xdr:spPr>
        <a:xfrm>
          <a:off x="8694420" y="18554700"/>
          <a:ext cx="208089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471805</xdr:colOff>
      <xdr:row>40</xdr:row>
      <xdr:rowOff>408940</xdr:rowOff>
    </xdr:to>
    <xdr:sp>
      <xdr:nvSpPr>
        <xdr:cNvPr id="5123" name="Text Box 1" hidden="1"/>
        <xdr:cNvSpPr txBox="1"/>
      </xdr:nvSpPr>
      <xdr:spPr>
        <a:xfrm>
          <a:off x="8694420" y="18554700"/>
          <a:ext cx="208089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24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25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26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27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28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2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3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3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3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3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3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3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3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3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3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3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4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4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4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4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4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4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4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4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4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4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5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5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5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5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5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5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5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5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5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314960</xdr:rowOff>
    </xdr:to>
    <xdr:sp>
      <xdr:nvSpPr>
        <xdr:cNvPr id="5159" name="Text Box 1" hidden="1"/>
        <xdr:cNvSpPr txBox="1"/>
      </xdr:nvSpPr>
      <xdr:spPr>
        <a:xfrm>
          <a:off x="8694420" y="3015615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314960</xdr:rowOff>
    </xdr:to>
    <xdr:sp>
      <xdr:nvSpPr>
        <xdr:cNvPr id="5160" name="Text Box 1" hidden="1"/>
        <xdr:cNvSpPr txBox="1"/>
      </xdr:nvSpPr>
      <xdr:spPr>
        <a:xfrm>
          <a:off x="8694420" y="3015615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314960</xdr:rowOff>
    </xdr:to>
    <xdr:sp>
      <xdr:nvSpPr>
        <xdr:cNvPr id="5161" name="Text Box 1" hidden="1"/>
        <xdr:cNvSpPr txBox="1"/>
      </xdr:nvSpPr>
      <xdr:spPr>
        <a:xfrm>
          <a:off x="8694420" y="3015615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314960</xdr:rowOff>
    </xdr:to>
    <xdr:sp>
      <xdr:nvSpPr>
        <xdr:cNvPr id="5162" name="Text Box 1" hidden="1"/>
        <xdr:cNvSpPr txBox="1"/>
      </xdr:nvSpPr>
      <xdr:spPr>
        <a:xfrm>
          <a:off x="8694420" y="30156150"/>
          <a:ext cx="214693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530225</xdr:rowOff>
    </xdr:to>
    <xdr:sp>
      <xdr:nvSpPr>
        <xdr:cNvPr id="5163" name="Text Box 1" hidden="1"/>
        <xdr:cNvSpPr txBox="1"/>
      </xdr:nvSpPr>
      <xdr:spPr>
        <a:xfrm>
          <a:off x="8694420" y="30156150"/>
          <a:ext cx="214693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355600</xdr:rowOff>
    </xdr:to>
    <xdr:sp>
      <xdr:nvSpPr>
        <xdr:cNvPr id="5164" name="Text Box 1" hidden="1"/>
        <xdr:cNvSpPr txBox="1"/>
      </xdr:nvSpPr>
      <xdr:spPr>
        <a:xfrm>
          <a:off x="8694420" y="3015615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355600</xdr:rowOff>
    </xdr:to>
    <xdr:sp>
      <xdr:nvSpPr>
        <xdr:cNvPr id="5165" name="Text Box 1" hidden="1"/>
        <xdr:cNvSpPr txBox="1"/>
      </xdr:nvSpPr>
      <xdr:spPr>
        <a:xfrm>
          <a:off x="8694420" y="3015615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355600</xdr:rowOff>
    </xdr:to>
    <xdr:sp>
      <xdr:nvSpPr>
        <xdr:cNvPr id="5166" name="Text Box 1" hidden="1"/>
        <xdr:cNvSpPr txBox="1"/>
      </xdr:nvSpPr>
      <xdr:spPr>
        <a:xfrm>
          <a:off x="8694420" y="3015615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355600</xdr:rowOff>
    </xdr:to>
    <xdr:sp>
      <xdr:nvSpPr>
        <xdr:cNvPr id="5167" name="Text Box 1" hidden="1"/>
        <xdr:cNvSpPr txBox="1"/>
      </xdr:nvSpPr>
      <xdr:spPr>
        <a:xfrm>
          <a:off x="8694420" y="30156150"/>
          <a:ext cx="208089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568325</xdr:rowOff>
    </xdr:to>
    <xdr:sp>
      <xdr:nvSpPr>
        <xdr:cNvPr id="5168" name="Text Box 1" hidden="1"/>
        <xdr:cNvSpPr txBox="1"/>
      </xdr:nvSpPr>
      <xdr:spPr>
        <a:xfrm>
          <a:off x="8694420" y="30156150"/>
          <a:ext cx="208089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6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7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7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7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7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7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7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7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7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7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7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8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8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8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8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8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8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8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8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8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89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90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91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167005</xdr:rowOff>
    </xdr:to>
    <xdr:sp>
      <xdr:nvSpPr>
        <xdr:cNvPr id="5192" name="Text Box 1" hidden="1"/>
        <xdr:cNvSpPr txBox="1"/>
      </xdr:nvSpPr>
      <xdr:spPr>
        <a:xfrm>
          <a:off x="8694420" y="30156150"/>
          <a:ext cx="214693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537845</xdr:colOff>
      <xdr:row>60</xdr:row>
      <xdr:rowOff>382270</xdr:rowOff>
    </xdr:to>
    <xdr:sp>
      <xdr:nvSpPr>
        <xdr:cNvPr id="5193" name="Text Box 1" hidden="1"/>
        <xdr:cNvSpPr txBox="1"/>
      </xdr:nvSpPr>
      <xdr:spPr>
        <a:xfrm>
          <a:off x="8694420" y="30156150"/>
          <a:ext cx="214693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94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95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96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207645</xdr:rowOff>
    </xdr:to>
    <xdr:sp>
      <xdr:nvSpPr>
        <xdr:cNvPr id="5197" name="Text Box 1" hidden="1"/>
        <xdr:cNvSpPr txBox="1"/>
      </xdr:nvSpPr>
      <xdr:spPr>
        <a:xfrm>
          <a:off x="8694420" y="30156150"/>
          <a:ext cx="208089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471805</xdr:colOff>
      <xdr:row>60</xdr:row>
      <xdr:rowOff>420370</xdr:rowOff>
    </xdr:to>
    <xdr:sp>
      <xdr:nvSpPr>
        <xdr:cNvPr id="5198" name="Text Box 1" hidden="1"/>
        <xdr:cNvSpPr txBox="1"/>
      </xdr:nvSpPr>
      <xdr:spPr>
        <a:xfrm>
          <a:off x="8694420" y="30156150"/>
          <a:ext cx="208089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637540</xdr:rowOff>
    </xdr:to>
    <xdr:sp>
      <xdr:nvSpPr>
        <xdr:cNvPr id="5199" name="Text Box 1" hidden="1"/>
        <xdr:cNvSpPr txBox="1"/>
      </xdr:nvSpPr>
      <xdr:spPr>
        <a:xfrm>
          <a:off x="8694420" y="185547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637540</xdr:rowOff>
    </xdr:to>
    <xdr:sp>
      <xdr:nvSpPr>
        <xdr:cNvPr id="5200" name="Text Box 1" hidden="1"/>
        <xdr:cNvSpPr txBox="1"/>
      </xdr:nvSpPr>
      <xdr:spPr>
        <a:xfrm>
          <a:off x="8694420" y="185547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637540</xdr:rowOff>
    </xdr:to>
    <xdr:sp>
      <xdr:nvSpPr>
        <xdr:cNvPr id="5201" name="Text Box 1" hidden="1"/>
        <xdr:cNvSpPr txBox="1"/>
      </xdr:nvSpPr>
      <xdr:spPr>
        <a:xfrm>
          <a:off x="8694420" y="185547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637540</xdr:rowOff>
    </xdr:to>
    <xdr:sp>
      <xdr:nvSpPr>
        <xdr:cNvPr id="5202" name="Text Box 1" hidden="1"/>
        <xdr:cNvSpPr txBox="1"/>
      </xdr:nvSpPr>
      <xdr:spPr>
        <a:xfrm>
          <a:off x="8694420" y="18554700"/>
          <a:ext cx="214693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395605</xdr:rowOff>
    </xdr:to>
    <xdr:sp>
      <xdr:nvSpPr>
        <xdr:cNvPr id="5203" name="Text Box 1" hidden="1"/>
        <xdr:cNvSpPr txBox="1"/>
      </xdr:nvSpPr>
      <xdr:spPr>
        <a:xfrm>
          <a:off x="8694420" y="18554700"/>
          <a:ext cx="214693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539750</xdr:colOff>
      <xdr:row>39</xdr:row>
      <xdr:rowOff>637540</xdr:rowOff>
    </xdr:to>
    <xdr:sp>
      <xdr:nvSpPr>
        <xdr:cNvPr id="5204" name="Text Box 1" hidden="1"/>
        <xdr:cNvSpPr txBox="1"/>
      </xdr:nvSpPr>
      <xdr:spPr>
        <a:xfrm>
          <a:off x="8694420" y="185547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539750</xdr:colOff>
      <xdr:row>39</xdr:row>
      <xdr:rowOff>637540</xdr:rowOff>
    </xdr:to>
    <xdr:sp>
      <xdr:nvSpPr>
        <xdr:cNvPr id="5205" name="Text Box 1" hidden="1"/>
        <xdr:cNvSpPr txBox="1"/>
      </xdr:nvSpPr>
      <xdr:spPr>
        <a:xfrm>
          <a:off x="8694420" y="185547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539750</xdr:colOff>
      <xdr:row>39</xdr:row>
      <xdr:rowOff>637540</xdr:rowOff>
    </xdr:to>
    <xdr:sp>
      <xdr:nvSpPr>
        <xdr:cNvPr id="5206" name="Text Box 1" hidden="1"/>
        <xdr:cNvSpPr txBox="1"/>
      </xdr:nvSpPr>
      <xdr:spPr>
        <a:xfrm>
          <a:off x="8694420" y="185547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539750</xdr:colOff>
      <xdr:row>39</xdr:row>
      <xdr:rowOff>637540</xdr:rowOff>
    </xdr:to>
    <xdr:sp>
      <xdr:nvSpPr>
        <xdr:cNvPr id="5207" name="Text Box 1" hidden="1"/>
        <xdr:cNvSpPr txBox="1"/>
      </xdr:nvSpPr>
      <xdr:spPr>
        <a:xfrm>
          <a:off x="8694420" y="18554700"/>
          <a:ext cx="214884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539750</xdr:colOff>
      <xdr:row>40</xdr:row>
      <xdr:rowOff>394970</xdr:rowOff>
    </xdr:to>
    <xdr:sp>
      <xdr:nvSpPr>
        <xdr:cNvPr id="5208" name="Text Box 1" hidden="1"/>
        <xdr:cNvSpPr txBox="1"/>
      </xdr:nvSpPr>
      <xdr:spPr>
        <a:xfrm>
          <a:off x="8694420" y="18554700"/>
          <a:ext cx="214884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539750</xdr:colOff>
      <xdr:row>60</xdr:row>
      <xdr:rowOff>382270</xdr:rowOff>
    </xdr:to>
    <xdr:sp>
      <xdr:nvSpPr>
        <xdr:cNvPr id="5209" name="Text Box 1" hidden="1"/>
        <xdr:cNvSpPr txBox="1"/>
      </xdr:nvSpPr>
      <xdr:spPr>
        <a:xfrm>
          <a:off x="8694420" y="30156150"/>
          <a:ext cx="214884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16</xdr:col>
      <xdr:colOff>647065</xdr:colOff>
      <xdr:row>39</xdr:row>
      <xdr:rowOff>627380</xdr:rowOff>
    </xdr:to>
    <xdr:sp>
      <xdr:nvSpPr>
        <xdr:cNvPr id="5210" name="Text Box 1" hidden="1"/>
        <xdr:cNvSpPr txBox="1"/>
      </xdr:nvSpPr>
      <xdr:spPr>
        <a:xfrm>
          <a:off x="8592185" y="185547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16</xdr:col>
      <xdr:colOff>647065</xdr:colOff>
      <xdr:row>39</xdr:row>
      <xdr:rowOff>627380</xdr:rowOff>
    </xdr:to>
    <xdr:sp>
      <xdr:nvSpPr>
        <xdr:cNvPr id="5211" name="Text Box 1" hidden="1"/>
        <xdr:cNvSpPr txBox="1"/>
      </xdr:nvSpPr>
      <xdr:spPr>
        <a:xfrm>
          <a:off x="8592185" y="185547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16</xdr:col>
      <xdr:colOff>647065</xdr:colOff>
      <xdr:row>39</xdr:row>
      <xdr:rowOff>627380</xdr:rowOff>
    </xdr:to>
    <xdr:sp>
      <xdr:nvSpPr>
        <xdr:cNvPr id="5212" name="Text Box 1" hidden="1"/>
        <xdr:cNvSpPr txBox="1"/>
      </xdr:nvSpPr>
      <xdr:spPr>
        <a:xfrm>
          <a:off x="8592185" y="185547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16</xdr:col>
      <xdr:colOff>647065</xdr:colOff>
      <xdr:row>39</xdr:row>
      <xdr:rowOff>627380</xdr:rowOff>
    </xdr:to>
    <xdr:sp>
      <xdr:nvSpPr>
        <xdr:cNvPr id="5213" name="Text Box 1" hidden="1"/>
        <xdr:cNvSpPr txBox="1"/>
      </xdr:nvSpPr>
      <xdr:spPr>
        <a:xfrm>
          <a:off x="8592185" y="18554700"/>
          <a:ext cx="16725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16</xdr:col>
      <xdr:colOff>647065</xdr:colOff>
      <xdr:row>40</xdr:row>
      <xdr:rowOff>382905</xdr:rowOff>
    </xdr:to>
    <xdr:sp>
      <xdr:nvSpPr>
        <xdr:cNvPr id="5214" name="Text Box 1" hidden="1"/>
        <xdr:cNvSpPr txBox="1"/>
      </xdr:nvSpPr>
      <xdr:spPr>
        <a:xfrm>
          <a:off x="8592185" y="18554700"/>
          <a:ext cx="1672590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215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216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217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218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497840</xdr:rowOff>
    </xdr:to>
    <xdr:sp>
      <xdr:nvSpPr>
        <xdr:cNvPr id="5219" name="Text Box 1" hidden="1"/>
        <xdr:cNvSpPr txBox="1"/>
      </xdr:nvSpPr>
      <xdr:spPr>
        <a:xfrm>
          <a:off x="8694420" y="185547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224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5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6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7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2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229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3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3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3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3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234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35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36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37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38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239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40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41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42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243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244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245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246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247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248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249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250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255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6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7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25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260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261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262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263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264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6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6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6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68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69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7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77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78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79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80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81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82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83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284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285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286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287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288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89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29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297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298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299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300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4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5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0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1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1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1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3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4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5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6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7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8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19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320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321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322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323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324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25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2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2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2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2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3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3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33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538480</xdr:colOff>
      <xdr:row>60</xdr:row>
      <xdr:rowOff>167005</xdr:rowOff>
    </xdr:to>
    <xdr:sp>
      <xdr:nvSpPr>
        <xdr:cNvPr id="5333" name="Text Box 1" hidden="1"/>
        <xdr:cNvSpPr txBox="1"/>
      </xdr:nvSpPr>
      <xdr:spPr>
        <a:xfrm>
          <a:off x="8694420" y="3015615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538480</xdr:colOff>
      <xdr:row>60</xdr:row>
      <xdr:rowOff>167005</xdr:rowOff>
    </xdr:to>
    <xdr:sp>
      <xdr:nvSpPr>
        <xdr:cNvPr id="5334" name="Text Box 1" hidden="1"/>
        <xdr:cNvSpPr txBox="1"/>
      </xdr:nvSpPr>
      <xdr:spPr>
        <a:xfrm>
          <a:off x="8694420" y="3015615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538480</xdr:colOff>
      <xdr:row>60</xdr:row>
      <xdr:rowOff>167005</xdr:rowOff>
    </xdr:to>
    <xdr:sp>
      <xdr:nvSpPr>
        <xdr:cNvPr id="5335" name="Text Box 1" hidden="1"/>
        <xdr:cNvSpPr txBox="1"/>
      </xdr:nvSpPr>
      <xdr:spPr>
        <a:xfrm>
          <a:off x="8694420" y="3015615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538480</xdr:colOff>
      <xdr:row>60</xdr:row>
      <xdr:rowOff>167005</xdr:rowOff>
    </xdr:to>
    <xdr:sp>
      <xdr:nvSpPr>
        <xdr:cNvPr id="5336" name="Text Box 1" hidden="1"/>
        <xdr:cNvSpPr txBox="1"/>
      </xdr:nvSpPr>
      <xdr:spPr>
        <a:xfrm>
          <a:off x="8694420" y="30156150"/>
          <a:ext cx="214757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17</xdr:col>
      <xdr:colOff>538480</xdr:colOff>
      <xdr:row>60</xdr:row>
      <xdr:rowOff>382270</xdr:rowOff>
    </xdr:to>
    <xdr:sp>
      <xdr:nvSpPr>
        <xdr:cNvPr id="5337" name="Text Box 1" hidden="1"/>
        <xdr:cNvSpPr txBox="1"/>
      </xdr:nvSpPr>
      <xdr:spPr>
        <a:xfrm>
          <a:off x="8694420" y="30156150"/>
          <a:ext cx="214757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338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339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340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341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178435</xdr:rowOff>
    </xdr:to>
    <xdr:sp>
      <xdr:nvSpPr>
        <xdr:cNvPr id="5342" name="Text Box 1" hidden="1"/>
        <xdr:cNvSpPr txBox="1"/>
      </xdr:nvSpPr>
      <xdr:spPr>
        <a:xfrm>
          <a:off x="8694420" y="185547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343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344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345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346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497840</xdr:rowOff>
    </xdr:to>
    <xdr:sp>
      <xdr:nvSpPr>
        <xdr:cNvPr id="5347" name="Text Box 1" hidden="1"/>
        <xdr:cNvSpPr txBox="1"/>
      </xdr:nvSpPr>
      <xdr:spPr>
        <a:xfrm>
          <a:off x="8694420" y="185547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4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4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352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5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6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357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5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6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6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362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3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4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5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6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367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8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69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70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371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372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373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374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375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376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377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378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7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383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5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6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387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388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389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390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391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392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8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399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0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0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0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0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0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05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06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07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08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09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10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11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412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413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414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415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416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1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18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19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2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2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2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2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42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425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426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427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428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2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4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5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3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4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1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2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3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4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5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6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7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448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449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450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451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452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4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5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5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46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1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2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3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4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40</xdr:row>
      <xdr:rowOff>395605</xdr:rowOff>
    </xdr:to>
    <xdr:sp>
      <xdr:nvSpPr>
        <xdr:cNvPr id="5465" name="Text Box 1" hidden="1"/>
        <xdr:cNvSpPr txBox="1"/>
      </xdr:nvSpPr>
      <xdr:spPr>
        <a:xfrm>
          <a:off x="8694420" y="18554700"/>
          <a:ext cx="214757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6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7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8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39</xdr:row>
      <xdr:rowOff>637540</xdr:rowOff>
    </xdr:to>
    <xdr:sp>
      <xdr:nvSpPr>
        <xdr:cNvPr id="5469" name="Text Box 1" hidden="1"/>
        <xdr:cNvSpPr txBox="1"/>
      </xdr:nvSpPr>
      <xdr:spPr>
        <a:xfrm>
          <a:off x="8694420" y="18554700"/>
          <a:ext cx="214757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538480</xdr:colOff>
      <xdr:row>40</xdr:row>
      <xdr:rowOff>395605</xdr:rowOff>
    </xdr:to>
    <xdr:sp>
      <xdr:nvSpPr>
        <xdr:cNvPr id="5470" name="Text Box 1" hidden="1"/>
        <xdr:cNvSpPr txBox="1"/>
      </xdr:nvSpPr>
      <xdr:spPr>
        <a:xfrm>
          <a:off x="8694420" y="18554700"/>
          <a:ext cx="214757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471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472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473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39</xdr:row>
      <xdr:rowOff>610235</xdr:rowOff>
    </xdr:to>
    <xdr:sp>
      <xdr:nvSpPr>
        <xdr:cNvPr id="5474" name="Text Box 1" hidden="1"/>
        <xdr:cNvSpPr txBox="1"/>
      </xdr:nvSpPr>
      <xdr:spPr>
        <a:xfrm>
          <a:off x="8694420" y="18554700"/>
          <a:ext cx="214693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178435</xdr:rowOff>
    </xdr:to>
    <xdr:sp>
      <xdr:nvSpPr>
        <xdr:cNvPr id="5475" name="Text Box 1" hidden="1"/>
        <xdr:cNvSpPr txBox="1"/>
      </xdr:nvSpPr>
      <xdr:spPr>
        <a:xfrm>
          <a:off x="8694420" y="18554700"/>
          <a:ext cx="214693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476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477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478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3810</xdr:rowOff>
    </xdr:to>
    <xdr:sp>
      <xdr:nvSpPr>
        <xdr:cNvPr id="5479" name="Text Box 1" hidden="1"/>
        <xdr:cNvSpPr txBox="1"/>
      </xdr:nvSpPr>
      <xdr:spPr>
        <a:xfrm>
          <a:off x="8694420" y="18554700"/>
          <a:ext cx="214693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497840</xdr:rowOff>
    </xdr:to>
    <xdr:sp>
      <xdr:nvSpPr>
        <xdr:cNvPr id="5480" name="Text Box 1" hidden="1"/>
        <xdr:cNvSpPr txBox="1"/>
      </xdr:nvSpPr>
      <xdr:spPr>
        <a:xfrm>
          <a:off x="8694420" y="18554700"/>
          <a:ext cx="214693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485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6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7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8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490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91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9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9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49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495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496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497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498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499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500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501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502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503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42</xdr:row>
      <xdr:rowOff>13335</xdr:rowOff>
    </xdr:to>
    <xdr:sp>
      <xdr:nvSpPr>
        <xdr:cNvPr id="5504" name="Text Box 1" hidden="1"/>
        <xdr:cNvSpPr txBox="1"/>
      </xdr:nvSpPr>
      <xdr:spPr>
        <a:xfrm>
          <a:off x="8694420" y="18554700"/>
          <a:ext cx="214630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41</xdr:row>
      <xdr:rowOff>159385</xdr:rowOff>
    </xdr:to>
    <xdr:sp>
      <xdr:nvSpPr>
        <xdr:cNvPr id="5505" name="Text Box 1" hidden="1"/>
        <xdr:cNvSpPr txBox="1"/>
      </xdr:nvSpPr>
      <xdr:spPr>
        <a:xfrm>
          <a:off x="8694420" y="18554700"/>
          <a:ext cx="214630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506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507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508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42</xdr:row>
      <xdr:rowOff>3175</xdr:rowOff>
    </xdr:to>
    <xdr:sp>
      <xdr:nvSpPr>
        <xdr:cNvPr id="5509" name="Text Box 1" hidden="1"/>
        <xdr:cNvSpPr txBox="1"/>
      </xdr:nvSpPr>
      <xdr:spPr>
        <a:xfrm>
          <a:off x="8694420" y="18554700"/>
          <a:ext cx="208026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510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497205</xdr:rowOff>
    </xdr:to>
    <xdr:sp>
      <xdr:nvSpPr>
        <xdr:cNvPr id="5511" name="Text Box 1" hidden="1"/>
        <xdr:cNvSpPr txBox="1"/>
      </xdr:nvSpPr>
      <xdr:spPr>
        <a:xfrm>
          <a:off x="8694420" y="18554700"/>
          <a:ext cx="208026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2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3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4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5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516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7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8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19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42</xdr:row>
      <xdr:rowOff>13970</xdr:rowOff>
    </xdr:to>
    <xdr:sp>
      <xdr:nvSpPr>
        <xdr:cNvPr id="5520" name="Text Box 1" hidden="1"/>
        <xdr:cNvSpPr txBox="1"/>
      </xdr:nvSpPr>
      <xdr:spPr>
        <a:xfrm>
          <a:off x="8694420" y="18554700"/>
          <a:ext cx="214693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41</xdr:row>
      <xdr:rowOff>160020</xdr:rowOff>
    </xdr:to>
    <xdr:sp>
      <xdr:nvSpPr>
        <xdr:cNvPr id="5521" name="Text Box 1" hidden="1"/>
        <xdr:cNvSpPr txBox="1"/>
      </xdr:nvSpPr>
      <xdr:spPr>
        <a:xfrm>
          <a:off x="8694420" y="18554700"/>
          <a:ext cx="214693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522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523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524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379730</xdr:rowOff>
    </xdr:to>
    <xdr:sp>
      <xdr:nvSpPr>
        <xdr:cNvPr id="5525" name="Text Box 1" hidden="1"/>
        <xdr:cNvSpPr txBox="1"/>
      </xdr:nvSpPr>
      <xdr:spPr>
        <a:xfrm>
          <a:off x="8694420" y="18554700"/>
          <a:ext cx="214693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2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2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28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29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3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38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39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0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1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2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3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4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389255</xdr:rowOff>
    </xdr:to>
    <xdr:sp>
      <xdr:nvSpPr>
        <xdr:cNvPr id="5545" name="Text Box 1" hidden="1"/>
        <xdr:cNvSpPr txBox="1"/>
      </xdr:nvSpPr>
      <xdr:spPr>
        <a:xfrm>
          <a:off x="8694420" y="18554700"/>
          <a:ext cx="214630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546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547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548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379095</xdr:rowOff>
    </xdr:to>
    <xdr:sp>
      <xdr:nvSpPr>
        <xdr:cNvPr id="5549" name="Text Box 1" hidden="1"/>
        <xdr:cNvSpPr txBox="1"/>
      </xdr:nvSpPr>
      <xdr:spPr>
        <a:xfrm>
          <a:off x="8694420" y="18554700"/>
          <a:ext cx="208026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0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1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2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3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4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5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6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389890</xdr:rowOff>
    </xdr:to>
    <xdr:sp>
      <xdr:nvSpPr>
        <xdr:cNvPr id="5557" name="Text Box 1" hidden="1"/>
        <xdr:cNvSpPr txBox="1"/>
      </xdr:nvSpPr>
      <xdr:spPr>
        <a:xfrm>
          <a:off x="8694420" y="18554700"/>
          <a:ext cx="214693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558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559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560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180340</xdr:rowOff>
    </xdr:to>
    <xdr:sp>
      <xdr:nvSpPr>
        <xdr:cNvPr id="5561" name="Text Box 1" hidden="1"/>
        <xdr:cNvSpPr txBox="1"/>
      </xdr:nvSpPr>
      <xdr:spPr>
        <a:xfrm>
          <a:off x="8694420" y="18554700"/>
          <a:ext cx="214693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4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5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6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7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7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7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7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4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5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6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7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8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79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80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537210</xdr:colOff>
      <xdr:row>40</xdr:row>
      <xdr:rowOff>372745</xdr:rowOff>
    </xdr:to>
    <xdr:sp>
      <xdr:nvSpPr>
        <xdr:cNvPr id="5581" name="Text Box 1" hidden="1"/>
        <xdr:cNvSpPr txBox="1"/>
      </xdr:nvSpPr>
      <xdr:spPr>
        <a:xfrm>
          <a:off x="8694420" y="18554700"/>
          <a:ext cx="214630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582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583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584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471170</xdr:colOff>
      <xdr:row>40</xdr:row>
      <xdr:rowOff>179705</xdr:rowOff>
    </xdr:to>
    <xdr:sp>
      <xdr:nvSpPr>
        <xdr:cNvPr id="5585" name="Text Box 1" hidden="1"/>
        <xdr:cNvSpPr txBox="1"/>
      </xdr:nvSpPr>
      <xdr:spPr>
        <a:xfrm>
          <a:off x="8694420" y="18554700"/>
          <a:ext cx="208026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86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87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88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89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90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91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92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17</xdr:col>
      <xdr:colOff>537845</xdr:colOff>
      <xdr:row>40</xdr:row>
      <xdr:rowOff>373380</xdr:rowOff>
    </xdr:to>
    <xdr:sp>
      <xdr:nvSpPr>
        <xdr:cNvPr id="5593" name="Text Box 1" hidden="1"/>
        <xdr:cNvSpPr txBox="1"/>
      </xdr:nvSpPr>
      <xdr:spPr>
        <a:xfrm>
          <a:off x="8694420" y="18554700"/>
          <a:ext cx="214693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594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595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596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597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351790</xdr:rowOff>
    </xdr:to>
    <xdr:sp>
      <xdr:nvSpPr>
        <xdr:cNvPr id="5598" name="Text Box 1" hidden="1"/>
        <xdr:cNvSpPr txBox="1"/>
      </xdr:nvSpPr>
      <xdr:spPr>
        <a:xfrm>
          <a:off x="8694420" y="16325850"/>
          <a:ext cx="21488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599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600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601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36</xdr:row>
      <xdr:rowOff>199390</xdr:rowOff>
    </xdr:to>
    <xdr:sp>
      <xdr:nvSpPr>
        <xdr:cNvPr id="5602" name="Text Box 1" hidden="1"/>
        <xdr:cNvSpPr txBox="1"/>
      </xdr:nvSpPr>
      <xdr:spPr>
        <a:xfrm>
          <a:off x="8694420" y="16325850"/>
          <a:ext cx="21488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17</xdr:col>
      <xdr:colOff>539750</xdr:colOff>
      <xdr:row>37</xdr:row>
      <xdr:rowOff>233045</xdr:rowOff>
    </xdr:to>
    <xdr:sp>
      <xdr:nvSpPr>
        <xdr:cNvPr id="5603" name="Text Box 1" hidden="1"/>
        <xdr:cNvSpPr txBox="1"/>
      </xdr:nvSpPr>
      <xdr:spPr>
        <a:xfrm>
          <a:off x="8694420" y="16325850"/>
          <a:ext cx="214884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300990</xdr:colOff>
      <xdr:row>36</xdr:row>
      <xdr:rowOff>199390</xdr:rowOff>
    </xdr:to>
    <xdr:sp>
      <xdr:nvSpPr>
        <xdr:cNvPr id="5604" name="Text Box 1" hidden="1"/>
        <xdr:cNvSpPr txBox="1"/>
      </xdr:nvSpPr>
      <xdr:spPr>
        <a:xfrm>
          <a:off x="8694420" y="1632585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300990</xdr:colOff>
      <xdr:row>36</xdr:row>
      <xdr:rowOff>199390</xdr:rowOff>
    </xdr:to>
    <xdr:sp>
      <xdr:nvSpPr>
        <xdr:cNvPr id="5605" name="Text Box 1" hidden="1"/>
        <xdr:cNvSpPr txBox="1"/>
      </xdr:nvSpPr>
      <xdr:spPr>
        <a:xfrm>
          <a:off x="8694420" y="1632585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300990</xdr:colOff>
      <xdr:row>36</xdr:row>
      <xdr:rowOff>199390</xdr:rowOff>
    </xdr:to>
    <xdr:sp>
      <xdr:nvSpPr>
        <xdr:cNvPr id="5606" name="Text Box 1" hidden="1"/>
        <xdr:cNvSpPr txBox="1"/>
      </xdr:nvSpPr>
      <xdr:spPr>
        <a:xfrm>
          <a:off x="8694420" y="1632585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300990</xdr:colOff>
      <xdr:row>36</xdr:row>
      <xdr:rowOff>199390</xdr:rowOff>
    </xdr:to>
    <xdr:sp>
      <xdr:nvSpPr>
        <xdr:cNvPr id="5607" name="Text Box 1" hidden="1"/>
        <xdr:cNvSpPr txBox="1"/>
      </xdr:nvSpPr>
      <xdr:spPr>
        <a:xfrm>
          <a:off x="8694420" y="16325850"/>
          <a:ext cx="259588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300990</xdr:colOff>
      <xdr:row>36</xdr:row>
      <xdr:rowOff>351790</xdr:rowOff>
    </xdr:to>
    <xdr:sp>
      <xdr:nvSpPr>
        <xdr:cNvPr id="5608" name="Text Box 1" hidden="1"/>
        <xdr:cNvSpPr txBox="1"/>
      </xdr:nvSpPr>
      <xdr:spPr>
        <a:xfrm>
          <a:off x="8694420" y="16325850"/>
          <a:ext cx="259588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21590</xdr:rowOff>
    </xdr:to>
    <xdr:sp>
      <xdr:nvSpPr>
        <xdr:cNvPr id="5609" name="Text Box 1" hidden="1"/>
        <xdr:cNvSpPr txBox="1"/>
      </xdr:nvSpPr>
      <xdr:spPr>
        <a:xfrm>
          <a:off x="8725535" y="163258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21590</xdr:rowOff>
    </xdr:to>
    <xdr:sp>
      <xdr:nvSpPr>
        <xdr:cNvPr id="5610" name="Text Box 1" hidden="1"/>
        <xdr:cNvSpPr txBox="1"/>
      </xdr:nvSpPr>
      <xdr:spPr>
        <a:xfrm>
          <a:off x="8725535" y="163258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21590</xdr:rowOff>
    </xdr:to>
    <xdr:sp>
      <xdr:nvSpPr>
        <xdr:cNvPr id="5611" name="Text Box 1" hidden="1"/>
        <xdr:cNvSpPr txBox="1"/>
      </xdr:nvSpPr>
      <xdr:spPr>
        <a:xfrm>
          <a:off x="8725535" y="163258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21590</xdr:rowOff>
    </xdr:to>
    <xdr:sp>
      <xdr:nvSpPr>
        <xdr:cNvPr id="5612" name="Text Box 1" hidden="1"/>
        <xdr:cNvSpPr txBox="1"/>
      </xdr:nvSpPr>
      <xdr:spPr>
        <a:xfrm>
          <a:off x="8725535" y="163258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280035</xdr:rowOff>
    </xdr:to>
    <xdr:sp>
      <xdr:nvSpPr>
        <xdr:cNvPr id="5613" name="Text Box 1" hidden="1"/>
        <xdr:cNvSpPr txBox="1"/>
      </xdr:nvSpPr>
      <xdr:spPr>
        <a:xfrm>
          <a:off x="8725535" y="1632585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280035</xdr:rowOff>
    </xdr:to>
    <xdr:sp>
      <xdr:nvSpPr>
        <xdr:cNvPr id="5614" name="Text Box 1" hidden="1"/>
        <xdr:cNvSpPr txBox="1"/>
      </xdr:nvSpPr>
      <xdr:spPr>
        <a:xfrm>
          <a:off x="8725535" y="1632585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209550</xdr:rowOff>
    </xdr:to>
    <xdr:sp>
      <xdr:nvSpPr>
        <xdr:cNvPr id="5615" name="Text Box 1" hidden="1"/>
        <xdr:cNvSpPr txBox="1"/>
      </xdr:nvSpPr>
      <xdr:spPr>
        <a:xfrm>
          <a:off x="8725535" y="16325850"/>
          <a:ext cx="22059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35</xdr:row>
      <xdr:rowOff>504190</xdr:rowOff>
    </xdr:to>
    <xdr:sp>
      <xdr:nvSpPr>
        <xdr:cNvPr id="5616" name="Text Box 1" hidden="1"/>
        <xdr:cNvSpPr txBox="1"/>
      </xdr:nvSpPr>
      <xdr:spPr>
        <a:xfrm>
          <a:off x="8350885" y="16325850"/>
          <a:ext cx="7467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100330</xdr:rowOff>
    </xdr:to>
    <xdr:sp>
      <xdr:nvSpPr>
        <xdr:cNvPr id="5617" name="Text Box 1" hidden="1"/>
        <xdr:cNvSpPr txBox="1"/>
      </xdr:nvSpPr>
      <xdr:spPr>
        <a:xfrm>
          <a:off x="8627110" y="16325850"/>
          <a:ext cx="1851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18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19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20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21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22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23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624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625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626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27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28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29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30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31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32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633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634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635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113030</xdr:rowOff>
    </xdr:to>
    <xdr:sp>
      <xdr:nvSpPr>
        <xdr:cNvPr id="5636" name="Text Box 1" hidden="1"/>
        <xdr:cNvSpPr txBox="1"/>
      </xdr:nvSpPr>
      <xdr:spPr>
        <a:xfrm>
          <a:off x="8725535" y="109601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113030</xdr:rowOff>
    </xdr:to>
    <xdr:sp>
      <xdr:nvSpPr>
        <xdr:cNvPr id="5637" name="Text Box 1" hidden="1"/>
        <xdr:cNvSpPr txBox="1"/>
      </xdr:nvSpPr>
      <xdr:spPr>
        <a:xfrm>
          <a:off x="8725535" y="109601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113030</xdr:rowOff>
    </xdr:to>
    <xdr:sp>
      <xdr:nvSpPr>
        <xdr:cNvPr id="5638" name="Text Box 1" hidden="1"/>
        <xdr:cNvSpPr txBox="1"/>
      </xdr:nvSpPr>
      <xdr:spPr>
        <a:xfrm>
          <a:off x="8725535" y="109601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113030</xdr:rowOff>
    </xdr:to>
    <xdr:sp>
      <xdr:nvSpPr>
        <xdr:cNvPr id="5639" name="Text Box 1" hidden="1"/>
        <xdr:cNvSpPr txBox="1"/>
      </xdr:nvSpPr>
      <xdr:spPr>
        <a:xfrm>
          <a:off x="8725535" y="10960100"/>
          <a:ext cx="22059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113030</xdr:rowOff>
    </xdr:to>
    <xdr:sp>
      <xdr:nvSpPr>
        <xdr:cNvPr id="5640" name="Text Box 1" hidden="1"/>
        <xdr:cNvSpPr txBox="1"/>
      </xdr:nvSpPr>
      <xdr:spPr>
        <a:xfrm>
          <a:off x="8725535" y="10960100"/>
          <a:ext cx="22059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113030</xdr:rowOff>
    </xdr:to>
    <xdr:sp>
      <xdr:nvSpPr>
        <xdr:cNvPr id="5641" name="Text Box 1" hidden="1"/>
        <xdr:cNvSpPr txBox="1"/>
      </xdr:nvSpPr>
      <xdr:spPr>
        <a:xfrm>
          <a:off x="8725535" y="10960100"/>
          <a:ext cx="22059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43180</xdr:rowOff>
    </xdr:to>
    <xdr:sp>
      <xdr:nvSpPr>
        <xdr:cNvPr id="5642" name="Text Box 1" hidden="1"/>
        <xdr:cNvSpPr txBox="1"/>
      </xdr:nvSpPr>
      <xdr:spPr>
        <a:xfrm>
          <a:off x="8725535" y="10960100"/>
          <a:ext cx="2205990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25</xdr:row>
      <xdr:rowOff>81280</xdr:rowOff>
    </xdr:to>
    <xdr:sp>
      <xdr:nvSpPr>
        <xdr:cNvPr id="5643" name="Text Box 1" hidden="1"/>
        <xdr:cNvSpPr txBox="1"/>
      </xdr:nvSpPr>
      <xdr:spPr>
        <a:xfrm>
          <a:off x="8350885" y="10960100"/>
          <a:ext cx="74676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397510</xdr:rowOff>
    </xdr:to>
    <xdr:sp>
      <xdr:nvSpPr>
        <xdr:cNvPr id="5644" name="Text Box 1" hidden="1"/>
        <xdr:cNvSpPr txBox="1"/>
      </xdr:nvSpPr>
      <xdr:spPr>
        <a:xfrm>
          <a:off x="8627110" y="10960100"/>
          <a:ext cx="1851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132715</xdr:rowOff>
    </xdr:to>
    <xdr:sp>
      <xdr:nvSpPr>
        <xdr:cNvPr id="5645" name="Text Box 1" hidden="1"/>
        <xdr:cNvSpPr txBox="1"/>
      </xdr:nvSpPr>
      <xdr:spPr>
        <a:xfrm>
          <a:off x="8725535" y="109601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132715</xdr:rowOff>
    </xdr:to>
    <xdr:sp>
      <xdr:nvSpPr>
        <xdr:cNvPr id="5646" name="Text Box 1" hidden="1"/>
        <xdr:cNvSpPr txBox="1"/>
      </xdr:nvSpPr>
      <xdr:spPr>
        <a:xfrm>
          <a:off x="8725535" y="109601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132715</xdr:rowOff>
    </xdr:to>
    <xdr:sp>
      <xdr:nvSpPr>
        <xdr:cNvPr id="5647" name="Text Box 1" hidden="1"/>
        <xdr:cNvSpPr txBox="1"/>
      </xdr:nvSpPr>
      <xdr:spPr>
        <a:xfrm>
          <a:off x="8725535" y="109601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132715</xdr:rowOff>
    </xdr:to>
    <xdr:sp>
      <xdr:nvSpPr>
        <xdr:cNvPr id="5648" name="Text Box 1" hidden="1"/>
        <xdr:cNvSpPr txBox="1"/>
      </xdr:nvSpPr>
      <xdr:spPr>
        <a:xfrm>
          <a:off x="8725535" y="10960100"/>
          <a:ext cx="22053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194945</xdr:rowOff>
    </xdr:to>
    <xdr:sp>
      <xdr:nvSpPr>
        <xdr:cNvPr id="5649" name="Text Box 1" hidden="1"/>
        <xdr:cNvSpPr txBox="1"/>
      </xdr:nvSpPr>
      <xdr:spPr>
        <a:xfrm>
          <a:off x="8725535" y="10960100"/>
          <a:ext cx="22053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194945</xdr:rowOff>
    </xdr:to>
    <xdr:sp>
      <xdr:nvSpPr>
        <xdr:cNvPr id="5650" name="Text Box 1" hidden="1"/>
        <xdr:cNvSpPr txBox="1"/>
      </xdr:nvSpPr>
      <xdr:spPr>
        <a:xfrm>
          <a:off x="8725535" y="10960100"/>
          <a:ext cx="22053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124460</xdr:rowOff>
    </xdr:to>
    <xdr:sp>
      <xdr:nvSpPr>
        <xdr:cNvPr id="5651" name="Text Box 1" hidden="1"/>
        <xdr:cNvSpPr txBox="1"/>
      </xdr:nvSpPr>
      <xdr:spPr>
        <a:xfrm>
          <a:off x="8725535" y="10960100"/>
          <a:ext cx="22053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165100</xdr:colOff>
      <xdr:row>25</xdr:row>
      <xdr:rowOff>101600</xdr:rowOff>
    </xdr:to>
    <xdr:sp>
      <xdr:nvSpPr>
        <xdr:cNvPr id="5652" name="Text Box 1" hidden="1"/>
        <xdr:cNvSpPr txBox="1"/>
      </xdr:nvSpPr>
      <xdr:spPr>
        <a:xfrm>
          <a:off x="8350885" y="10960100"/>
          <a:ext cx="746125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174625</xdr:colOff>
      <xdr:row>25</xdr:row>
      <xdr:rowOff>212090</xdr:rowOff>
    </xdr:to>
    <xdr:sp>
      <xdr:nvSpPr>
        <xdr:cNvPr id="5653" name="Text Box 1" hidden="1"/>
        <xdr:cNvSpPr txBox="1"/>
      </xdr:nvSpPr>
      <xdr:spPr>
        <a:xfrm>
          <a:off x="8627110" y="10960100"/>
          <a:ext cx="1851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304800</xdr:rowOff>
    </xdr:to>
    <xdr:sp>
      <xdr:nvSpPr>
        <xdr:cNvPr id="5654" name="Text Box 1" hidden="1"/>
        <xdr:cNvSpPr txBox="1"/>
      </xdr:nvSpPr>
      <xdr:spPr>
        <a:xfrm>
          <a:off x="8725535" y="109601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304800</xdr:rowOff>
    </xdr:to>
    <xdr:sp>
      <xdr:nvSpPr>
        <xdr:cNvPr id="5655" name="Text Box 1" hidden="1"/>
        <xdr:cNvSpPr txBox="1"/>
      </xdr:nvSpPr>
      <xdr:spPr>
        <a:xfrm>
          <a:off x="8725535" y="109601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304800</xdr:rowOff>
    </xdr:to>
    <xdr:sp>
      <xdr:nvSpPr>
        <xdr:cNvPr id="5656" name="Text Box 1" hidden="1"/>
        <xdr:cNvSpPr txBox="1"/>
      </xdr:nvSpPr>
      <xdr:spPr>
        <a:xfrm>
          <a:off x="8725535" y="109601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304800</xdr:rowOff>
    </xdr:to>
    <xdr:sp>
      <xdr:nvSpPr>
        <xdr:cNvPr id="5657" name="Text Box 1" hidden="1"/>
        <xdr:cNvSpPr txBox="1"/>
      </xdr:nvSpPr>
      <xdr:spPr>
        <a:xfrm>
          <a:off x="8725535" y="10960100"/>
          <a:ext cx="22053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107315</xdr:rowOff>
    </xdr:to>
    <xdr:sp>
      <xdr:nvSpPr>
        <xdr:cNvPr id="5658" name="Text Box 1" hidden="1"/>
        <xdr:cNvSpPr txBox="1"/>
      </xdr:nvSpPr>
      <xdr:spPr>
        <a:xfrm>
          <a:off x="8725535" y="10960100"/>
          <a:ext cx="22053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107315</xdr:rowOff>
    </xdr:to>
    <xdr:sp>
      <xdr:nvSpPr>
        <xdr:cNvPr id="5659" name="Text Box 1" hidden="1"/>
        <xdr:cNvSpPr txBox="1"/>
      </xdr:nvSpPr>
      <xdr:spPr>
        <a:xfrm>
          <a:off x="8725535" y="10960100"/>
          <a:ext cx="22053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71120</xdr:rowOff>
    </xdr:to>
    <xdr:sp>
      <xdr:nvSpPr>
        <xdr:cNvPr id="5660" name="Text Box 1" hidden="1"/>
        <xdr:cNvSpPr txBox="1"/>
      </xdr:nvSpPr>
      <xdr:spPr>
        <a:xfrm>
          <a:off x="8725535" y="10960100"/>
          <a:ext cx="220535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165100</xdr:colOff>
      <xdr:row>25</xdr:row>
      <xdr:rowOff>273050</xdr:rowOff>
    </xdr:to>
    <xdr:sp>
      <xdr:nvSpPr>
        <xdr:cNvPr id="5661" name="Text Box 1" hidden="1"/>
        <xdr:cNvSpPr txBox="1"/>
      </xdr:nvSpPr>
      <xdr:spPr>
        <a:xfrm>
          <a:off x="8350885" y="10960100"/>
          <a:ext cx="746125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174625</xdr:colOff>
      <xdr:row>25</xdr:row>
      <xdr:rowOff>406400</xdr:rowOff>
    </xdr:to>
    <xdr:sp>
      <xdr:nvSpPr>
        <xdr:cNvPr id="5662" name="Text Box 1" hidden="1"/>
        <xdr:cNvSpPr txBox="1"/>
      </xdr:nvSpPr>
      <xdr:spPr>
        <a:xfrm>
          <a:off x="8627110" y="10960100"/>
          <a:ext cx="1851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297815</xdr:rowOff>
    </xdr:to>
    <xdr:sp>
      <xdr:nvSpPr>
        <xdr:cNvPr id="5663" name="Text Box 1" hidden="1"/>
        <xdr:cNvSpPr txBox="1"/>
      </xdr:nvSpPr>
      <xdr:spPr>
        <a:xfrm>
          <a:off x="8725535" y="109601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297815</xdr:rowOff>
    </xdr:to>
    <xdr:sp>
      <xdr:nvSpPr>
        <xdr:cNvPr id="5664" name="Text Box 1" hidden="1"/>
        <xdr:cNvSpPr txBox="1"/>
      </xdr:nvSpPr>
      <xdr:spPr>
        <a:xfrm>
          <a:off x="8725535" y="109601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297815</xdr:rowOff>
    </xdr:to>
    <xdr:sp>
      <xdr:nvSpPr>
        <xdr:cNvPr id="5665" name="Text Box 1" hidden="1"/>
        <xdr:cNvSpPr txBox="1"/>
      </xdr:nvSpPr>
      <xdr:spPr>
        <a:xfrm>
          <a:off x="8725535" y="109601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25</xdr:row>
      <xdr:rowOff>297815</xdr:rowOff>
    </xdr:to>
    <xdr:sp>
      <xdr:nvSpPr>
        <xdr:cNvPr id="5666" name="Text Box 1" hidden="1"/>
        <xdr:cNvSpPr txBox="1"/>
      </xdr:nvSpPr>
      <xdr:spPr>
        <a:xfrm>
          <a:off x="8725535" y="10960100"/>
          <a:ext cx="22053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95250</xdr:rowOff>
    </xdr:to>
    <xdr:sp>
      <xdr:nvSpPr>
        <xdr:cNvPr id="5667" name="Text Box 1" hidden="1"/>
        <xdr:cNvSpPr txBox="1"/>
      </xdr:nvSpPr>
      <xdr:spPr>
        <a:xfrm>
          <a:off x="8725535" y="109601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95250</xdr:rowOff>
    </xdr:to>
    <xdr:sp>
      <xdr:nvSpPr>
        <xdr:cNvPr id="5668" name="Text Box 1" hidden="1"/>
        <xdr:cNvSpPr txBox="1"/>
      </xdr:nvSpPr>
      <xdr:spPr>
        <a:xfrm>
          <a:off x="8725535" y="109601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60325</xdr:rowOff>
    </xdr:to>
    <xdr:sp>
      <xdr:nvSpPr>
        <xdr:cNvPr id="5669" name="Text Box 1" hidden="1"/>
        <xdr:cNvSpPr txBox="1"/>
      </xdr:nvSpPr>
      <xdr:spPr>
        <a:xfrm>
          <a:off x="8725535" y="10960100"/>
          <a:ext cx="22053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24</xdr:row>
      <xdr:rowOff>0</xdr:rowOff>
    </xdr:from>
    <xdr:to>
      <xdr:col>8</xdr:col>
      <xdr:colOff>167640</xdr:colOff>
      <xdr:row>25</xdr:row>
      <xdr:rowOff>266065</xdr:rowOff>
    </xdr:to>
    <xdr:sp>
      <xdr:nvSpPr>
        <xdr:cNvPr id="5670" name="Text Box 1" hidden="1"/>
        <xdr:cNvSpPr txBox="1"/>
      </xdr:nvSpPr>
      <xdr:spPr>
        <a:xfrm>
          <a:off x="8351520" y="10960100"/>
          <a:ext cx="74803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174625</xdr:colOff>
      <xdr:row>25</xdr:row>
      <xdr:rowOff>395605</xdr:rowOff>
    </xdr:to>
    <xdr:sp>
      <xdr:nvSpPr>
        <xdr:cNvPr id="5671" name="Text Box 1" hidden="1"/>
        <xdr:cNvSpPr txBox="1"/>
      </xdr:nvSpPr>
      <xdr:spPr>
        <a:xfrm>
          <a:off x="8627110" y="10960100"/>
          <a:ext cx="1851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95250</xdr:rowOff>
    </xdr:to>
    <xdr:sp>
      <xdr:nvSpPr>
        <xdr:cNvPr id="5672" name="Text Box 1" hidden="1"/>
        <xdr:cNvSpPr txBox="1"/>
      </xdr:nvSpPr>
      <xdr:spPr>
        <a:xfrm>
          <a:off x="8725535" y="109601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95250</xdr:rowOff>
    </xdr:to>
    <xdr:sp>
      <xdr:nvSpPr>
        <xdr:cNvPr id="5673" name="Text Box 1" hidden="1"/>
        <xdr:cNvSpPr txBox="1"/>
      </xdr:nvSpPr>
      <xdr:spPr>
        <a:xfrm>
          <a:off x="8725535" y="10960100"/>
          <a:ext cx="22053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26</xdr:row>
      <xdr:rowOff>60325</xdr:rowOff>
    </xdr:to>
    <xdr:sp>
      <xdr:nvSpPr>
        <xdr:cNvPr id="5674" name="Text Box 1" hidden="1"/>
        <xdr:cNvSpPr txBox="1"/>
      </xdr:nvSpPr>
      <xdr:spPr>
        <a:xfrm>
          <a:off x="8725535" y="10960100"/>
          <a:ext cx="22053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75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76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77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78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262255</xdr:rowOff>
    </xdr:to>
    <xdr:sp>
      <xdr:nvSpPr>
        <xdr:cNvPr id="5679" name="Text Box 1" hidden="1"/>
        <xdr:cNvSpPr txBox="1"/>
      </xdr:nvSpPr>
      <xdr:spPr>
        <a:xfrm>
          <a:off x="8725535" y="10960100"/>
          <a:ext cx="22059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262255</xdr:rowOff>
    </xdr:to>
    <xdr:sp>
      <xdr:nvSpPr>
        <xdr:cNvPr id="5680" name="Text Box 1" hidden="1"/>
        <xdr:cNvSpPr txBox="1"/>
      </xdr:nvSpPr>
      <xdr:spPr>
        <a:xfrm>
          <a:off x="8725535" y="10960100"/>
          <a:ext cx="22059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191770</xdr:rowOff>
    </xdr:to>
    <xdr:sp>
      <xdr:nvSpPr>
        <xdr:cNvPr id="5681" name="Text Box 1" hidden="1"/>
        <xdr:cNvSpPr txBox="1"/>
      </xdr:nvSpPr>
      <xdr:spPr>
        <a:xfrm>
          <a:off x="8725535" y="10960100"/>
          <a:ext cx="220599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25</xdr:row>
      <xdr:rowOff>39370</xdr:rowOff>
    </xdr:to>
    <xdr:sp>
      <xdr:nvSpPr>
        <xdr:cNvPr id="5682" name="Text Box 1" hidden="1"/>
        <xdr:cNvSpPr txBox="1"/>
      </xdr:nvSpPr>
      <xdr:spPr>
        <a:xfrm>
          <a:off x="8350885" y="109601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149860</xdr:rowOff>
    </xdr:to>
    <xdr:sp>
      <xdr:nvSpPr>
        <xdr:cNvPr id="5683" name="Text Box 1" hidden="1"/>
        <xdr:cNvSpPr txBox="1"/>
      </xdr:nvSpPr>
      <xdr:spPr>
        <a:xfrm>
          <a:off x="8627110" y="1096010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84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85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86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687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187960</xdr:rowOff>
    </xdr:to>
    <xdr:sp>
      <xdr:nvSpPr>
        <xdr:cNvPr id="5688" name="Text Box 1" hidden="1"/>
        <xdr:cNvSpPr txBox="1"/>
      </xdr:nvSpPr>
      <xdr:spPr>
        <a:xfrm>
          <a:off x="8725535" y="10960100"/>
          <a:ext cx="22059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187960</xdr:rowOff>
    </xdr:to>
    <xdr:sp>
      <xdr:nvSpPr>
        <xdr:cNvPr id="5689" name="Text Box 1" hidden="1"/>
        <xdr:cNvSpPr txBox="1"/>
      </xdr:nvSpPr>
      <xdr:spPr>
        <a:xfrm>
          <a:off x="8725535" y="10960100"/>
          <a:ext cx="22059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159385</xdr:rowOff>
    </xdr:to>
    <xdr:sp>
      <xdr:nvSpPr>
        <xdr:cNvPr id="5690" name="Text Box 1" hidden="1"/>
        <xdr:cNvSpPr txBox="1"/>
      </xdr:nvSpPr>
      <xdr:spPr>
        <a:xfrm>
          <a:off x="8725535" y="10960100"/>
          <a:ext cx="22059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25</xdr:row>
      <xdr:rowOff>39370</xdr:rowOff>
    </xdr:to>
    <xdr:sp>
      <xdr:nvSpPr>
        <xdr:cNvPr id="5691" name="Text Box 1" hidden="1"/>
        <xdr:cNvSpPr txBox="1"/>
      </xdr:nvSpPr>
      <xdr:spPr>
        <a:xfrm>
          <a:off x="8350885" y="109601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191770</xdr:rowOff>
    </xdr:to>
    <xdr:sp>
      <xdr:nvSpPr>
        <xdr:cNvPr id="5692" name="Text Box 1" hidden="1"/>
        <xdr:cNvSpPr txBox="1"/>
      </xdr:nvSpPr>
      <xdr:spPr>
        <a:xfrm>
          <a:off x="8627110" y="109601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9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9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9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696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97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698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699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00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701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360680</xdr:rowOff>
    </xdr:to>
    <xdr:sp>
      <xdr:nvSpPr>
        <xdr:cNvPr id="5702" name="Text Box 1" hidden="1"/>
        <xdr:cNvSpPr txBox="1"/>
      </xdr:nvSpPr>
      <xdr:spPr>
        <a:xfrm>
          <a:off x="8725535" y="1147445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360680</xdr:rowOff>
    </xdr:to>
    <xdr:sp>
      <xdr:nvSpPr>
        <xdr:cNvPr id="5703" name="Text Box 1" hidden="1"/>
        <xdr:cNvSpPr txBox="1"/>
      </xdr:nvSpPr>
      <xdr:spPr>
        <a:xfrm>
          <a:off x="8725535" y="1147445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360680</xdr:rowOff>
    </xdr:to>
    <xdr:sp>
      <xdr:nvSpPr>
        <xdr:cNvPr id="5704" name="Text Box 1" hidden="1"/>
        <xdr:cNvSpPr txBox="1"/>
      </xdr:nvSpPr>
      <xdr:spPr>
        <a:xfrm>
          <a:off x="8725535" y="1147445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360680</xdr:rowOff>
    </xdr:to>
    <xdr:sp>
      <xdr:nvSpPr>
        <xdr:cNvPr id="5705" name="Text Box 1" hidden="1"/>
        <xdr:cNvSpPr txBox="1"/>
      </xdr:nvSpPr>
      <xdr:spPr>
        <a:xfrm>
          <a:off x="8725535" y="1147445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410845</xdr:rowOff>
    </xdr:to>
    <xdr:sp>
      <xdr:nvSpPr>
        <xdr:cNvPr id="5706" name="Text Box 1" hidden="1"/>
        <xdr:cNvSpPr txBox="1"/>
      </xdr:nvSpPr>
      <xdr:spPr>
        <a:xfrm>
          <a:off x="8725535" y="1147445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410845</xdr:rowOff>
    </xdr:to>
    <xdr:sp>
      <xdr:nvSpPr>
        <xdr:cNvPr id="5707" name="Text Box 1" hidden="1"/>
        <xdr:cNvSpPr txBox="1"/>
      </xdr:nvSpPr>
      <xdr:spPr>
        <a:xfrm>
          <a:off x="8725535" y="1147445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26</xdr:row>
      <xdr:rowOff>340360</xdr:rowOff>
    </xdr:to>
    <xdr:sp>
      <xdr:nvSpPr>
        <xdr:cNvPr id="5708" name="Text Box 1" hidden="1"/>
        <xdr:cNvSpPr txBox="1"/>
      </xdr:nvSpPr>
      <xdr:spPr>
        <a:xfrm>
          <a:off x="8725535" y="1147445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25</xdr:row>
      <xdr:rowOff>0</xdr:rowOff>
    </xdr:from>
    <xdr:to>
      <xdr:col>8</xdr:col>
      <xdr:colOff>165735</xdr:colOff>
      <xdr:row>26</xdr:row>
      <xdr:rowOff>328930</xdr:rowOff>
    </xdr:to>
    <xdr:sp>
      <xdr:nvSpPr>
        <xdr:cNvPr id="5709" name="Text Box 1" hidden="1"/>
        <xdr:cNvSpPr txBox="1"/>
      </xdr:nvSpPr>
      <xdr:spPr>
        <a:xfrm>
          <a:off x="8350885" y="11474450"/>
          <a:ext cx="7467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25</xdr:row>
      <xdr:rowOff>0</xdr:rowOff>
    </xdr:from>
    <xdr:to>
      <xdr:col>17</xdr:col>
      <xdr:colOff>175260</xdr:colOff>
      <xdr:row>26</xdr:row>
      <xdr:rowOff>233680</xdr:rowOff>
    </xdr:to>
    <xdr:sp>
      <xdr:nvSpPr>
        <xdr:cNvPr id="5710" name="Text Box 1" hidden="1"/>
        <xdr:cNvSpPr txBox="1"/>
      </xdr:nvSpPr>
      <xdr:spPr>
        <a:xfrm>
          <a:off x="8627110" y="11474450"/>
          <a:ext cx="1851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11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12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1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1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15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16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717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18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719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20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21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22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23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117475</xdr:rowOff>
    </xdr:to>
    <xdr:sp>
      <xdr:nvSpPr>
        <xdr:cNvPr id="5724" name="Text Box 1" hidden="1"/>
        <xdr:cNvSpPr txBox="1"/>
      </xdr:nvSpPr>
      <xdr:spPr>
        <a:xfrm>
          <a:off x="8725535" y="109601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117475</xdr:rowOff>
    </xdr:to>
    <xdr:sp>
      <xdr:nvSpPr>
        <xdr:cNvPr id="5725" name="Text Box 1" hidden="1"/>
        <xdr:cNvSpPr txBox="1"/>
      </xdr:nvSpPr>
      <xdr:spPr>
        <a:xfrm>
          <a:off x="8725535" y="109601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81280</xdr:rowOff>
    </xdr:to>
    <xdr:sp>
      <xdr:nvSpPr>
        <xdr:cNvPr id="5726" name="Text Box 1" hidden="1"/>
        <xdr:cNvSpPr txBox="1"/>
      </xdr:nvSpPr>
      <xdr:spPr>
        <a:xfrm>
          <a:off x="8725535" y="10960100"/>
          <a:ext cx="22059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24</xdr:row>
      <xdr:rowOff>511810</xdr:rowOff>
    </xdr:to>
    <xdr:sp>
      <xdr:nvSpPr>
        <xdr:cNvPr id="5727" name="Text Box 1" hidden="1"/>
        <xdr:cNvSpPr txBox="1"/>
      </xdr:nvSpPr>
      <xdr:spPr>
        <a:xfrm>
          <a:off x="8350885" y="10960100"/>
          <a:ext cx="7467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416560</xdr:rowOff>
    </xdr:to>
    <xdr:sp>
      <xdr:nvSpPr>
        <xdr:cNvPr id="5728" name="Text Box 1" hidden="1"/>
        <xdr:cNvSpPr txBox="1"/>
      </xdr:nvSpPr>
      <xdr:spPr>
        <a:xfrm>
          <a:off x="8627110" y="10960100"/>
          <a:ext cx="1851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29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30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31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314960</xdr:rowOff>
    </xdr:to>
    <xdr:sp>
      <xdr:nvSpPr>
        <xdr:cNvPr id="5732" name="Text Box 1" hidden="1"/>
        <xdr:cNvSpPr txBox="1"/>
      </xdr:nvSpPr>
      <xdr:spPr>
        <a:xfrm>
          <a:off x="8725535" y="109601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117475</xdr:rowOff>
    </xdr:to>
    <xdr:sp>
      <xdr:nvSpPr>
        <xdr:cNvPr id="5733" name="Text Box 1" hidden="1"/>
        <xdr:cNvSpPr txBox="1"/>
      </xdr:nvSpPr>
      <xdr:spPr>
        <a:xfrm>
          <a:off x="8725535" y="109601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117475</xdr:rowOff>
    </xdr:to>
    <xdr:sp>
      <xdr:nvSpPr>
        <xdr:cNvPr id="5734" name="Text Box 1" hidden="1"/>
        <xdr:cNvSpPr txBox="1"/>
      </xdr:nvSpPr>
      <xdr:spPr>
        <a:xfrm>
          <a:off x="8725535" y="10960100"/>
          <a:ext cx="22059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26</xdr:row>
      <xdr:rowOff>81280</xdr:rowOff>
    </xdr:to>
    <xdr:sp>
      <xdr:nvSpPr>
        <xdr:cNvPr id="5735" name="Text Box 1" hidden="1"/>
        <xdr:cNvSpPr txBox="1"/>
      </xdr:nvSpPr>
      <xdr:spPr>
        <a:xfrm>
          <a:off x="8725535" y="10960100"/>
          <a:ext cx="22059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24</xdr:row>
      <xdr:rowOff>511810</xdr:rowOff>
    </xdr:to>
    <xdr:sp>
      <xdr:nvSpPr>
        <xdr:cNvPr id="5736" name="Text Box 1" hidden="1"/>
        <xdr:cNvSpPr txBox="1"/>
      </xdr:nvSpPr>
      <xdr:spPr>
        <a:xfrm>
          <a:off x="8350885" y="10960100"/>
          <a:ext cx="7467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416560</xdr:rowOff>
    </xdr:to>
    <xdr:sp>
      <xdr:nvSpPr>
        <xdr:cNvPr id="5737" name="Text Box 1" hidden="1"/>
        <xdr:cNvSpPr txBox="1"/>
      </xdr:nvSpPr>
      <xdr:spPr>
        <a:xfrm>
          <a:off x="8627110" y="10960100"/>
          <a:ext cx="1851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38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39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40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41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368935</xdr:rowOff>
    </xdr:to>
    <xdr:sp>
      <xdr:nvSpPr>
        <xdr:cNvPr id="5742" name="Text Box 1" hidden="1"/>
        <xdr:cNvSpPr txBox="1"/>
      </xdr:nvSpPr>
      <xdr:spPr>
        <a:xfrm>
          <a:off x="8725535" y="109601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368935</xdr:rowOff>
    </xdr:to>
    <xdr:sp>
      <xdr:nvSpPr>
        <xdr:cNvPr id="5743" name="Text Box 1" hidden="1"/>
        <xdr:cNvSpPr txBox="1"/>
      </xdr:nvSpPr>
      <xdr:spPr>
        <a:xfrm>
          <a:off x="8725535" y="109601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275590</xdr:rowOff>
    </xdr:to>
    <xdr:sp>
      <xdr:nvSpPr>
        <xdr:cNvPr id="5744" name="Text Box 1" hidden="1"/>
        <xdr:cNvSpPr txBox="1"/>
      </xdr:nvSpPr>
      <xdr:spPr>
        <a:xfrm>
          <a:off x="8725535" y="109601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25</xdr:row>
      <xdr:rowOff>39370</xdr:rowOff>
    </xdr:to>
    <xdr:sp>
      <xdr:nvSpPr>
        <xdr:cNvPr id="5745" name="Text Box 1" hidden="1"/>
        <xdr:cNvSpPr txBox="1"/>
      </xdr:nvSpPr>
      <xdr:spPr>
        <a:xfrm>
          <a:off x="8350885" y="109601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191770</xdr:rowOff>
    </xdr:to>
    <xdr:sp>
      <xdr:nvSpPr>
        <xdr:cNvPr id="5746" name="Text Box 1" hidden="1"/>
        <xdr:cNvSpPr txBox="1"/>
      </xdr:nvSpPr>
      <xdr:spPr>
        <a:xfrm>
          <a:off x="8627110" y="109601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47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48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49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71120</xdr:rowOff>
    </xdr:to>
    <xdr:sp>
      <xdr:nvSpPr>
        <xdr:cNvPr id="5750" name="Text Box 1" hidden="1"/>
        <xdr:cNvSpPr txBox="1"/>
      </xdr:nvSpPr>
      <xdr:spPr>
        <a:xfrm>
          <a:off x="8725535" y="1096010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368935</xdr:rowOff>
    </xdr:to>
    <xdr:sp>
      <xdr:nvSpPr>
        <xdr:cNvPr id="5751" name="Text Box 1" hidden="1"/>
        <xdr:cNvSpPr txBox="1"/>
      </xdr:nvSpPr>
      <xdr:spPr>
        <a:xfrm>
          <a:off x="8725535" y="109601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368935</xdr:rowOff>
    </xdr:to>
    <xdr:sp>
      <xdr:nvSpPr>
        <xdr:cNvPr id="5752" name="Text Box 1" hidden="1"/>
        <xdr:cNvSpPr txBox="1"/>
      </xdr:nvSpPr>
      <xdr:spPr>
        <a:xfrm>
          <a:off x="8725535" y="10960100"/>
          <a:ext cx="22059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25</xdr:row>
      <xdr:rowOff>275590</xdr:rowOff>
    </xdr:to>
    <xdr:sp>
      <xdr:nvSpPr>
        <xdr:cNvPr id="5753" name="Text Box 1" hidden="1"/>
        <xdr:cNvSpPr txBox="1"/>
      </xdr:nvSpPr>
      <xdr:spPr>
        <a:xfrm>
          <a:off x="8725535" y="1096010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24</xdr:row>
      <xdr:rowOff>0</xdr:rowOff>
    </xdr:from>
    <xdr:to>
      <xdr:col>8</xdr:col>
      <xdr:colOff>165735</xdr:colOff>
      <xdr:row>25</xdr:row>
      <xdr:rowOff>39370</xdr:rowOff>
    </xdr:to>
    <xdr:sp>
      <xdr:nvSpPr>
        <xdr:cNvPr id="5754" name="Text Box 1" hidden="1"/>
        <xdr:cNvSpPr txBox="1"/>
      </xdr:nvSpPr>
      <xdr:spPr>
        <a:xfrm>
          <a:off x="8350885" y="1096010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175260</xdr:colOff>
      <xdr:row>25</xdr:row>
      <xdr:rowOff>191770</xdr:rowOff>
    </xdr:to>
    <xdr:sp>
      <xdr:nvSpPr>
        <xdr:cNvPr id="5755" name="Text Box 1" hidden="1"/>
        <xdr:cNvSpPr txBox="1"/>
      </xdr:nvSpPr>
      <xdr:spPr>
        <a:xfrm>
          <a:off x="8627110" y="1096010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5756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5757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5758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5759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5760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5761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</xdr:rowOff>
    </xdr:to>
    <xdr:sp>
      <xdr:nvSpPr>
        <xdr:cNvPr id="5762" name="Text Box 1" hidden="1"/>
        <xdr:cNvSpPr txBox="1"/>
      </xdr:nvSpPr>
      <xdr:spPr>
        <a:xfrm>
          <a:off x="8725535" y="185547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533400</xdr:rowOff>
    </xdr:to>
    <xdr:sp>
      <xdr:nvSpPr>
        <xdr:cNvPr id="5763" name="Text Box 1" hidden="1"/>
        <xdr:cNvSpPr txBox="1"/>
      </xdr:nvSpPr>
      <xdr:spPr>
        <a:xfrm>
          <a:off x="8350885" y="185547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602615</xdr:rowOff>
    </xdr:to>
    <xdr:sp>
      <xdr:nvSpPr>
        <xdr:cNvPr id="5764" name="Text Box 1" hidden="1"/>
        <xdr:cNvSpPr txBox="1"/>
      </xdr:nvSpPr>
      <xdr:spPr>
        <a:xfrm>
          <a:off x="8627110" y="185547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6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66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67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68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69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70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771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72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773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7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7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76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77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37</xdr:row>
      <xdr:rowOff>164465</xdr:rowOff>
    </xdr:to>
    <xdr:sp>
      <xdr:nvSpPr>
        <xdr:cNvPr id="5778" name="Text Box 1" hidden="1"/>
        <xdr:cNvSpPr txBox="1"/>
      </xdr:nvSpPr>
      <xdr:spPr>
        <a:xfrm>
          <a:off x="8725535" y="1632585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37</xdr:row>
      <xdr:rowOff>164465</xdr:rowOff>
    </xdr:to>
    <xdr:sp>
      <xdr:nvSpPr>
        <xdr:cNvPr id="5779" name="Text Box 1" hidden="1"/>
        <xdr:cNvSpPr txBox="1"/>
      </xdr:nvSpPr>
      <xdr:spPr>
        <a:xfrm>
          <a:off x="8725535" y="1632585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384175</xdr:rowOff>
    </xdr:to>
    <xdr:sp>
      <xdr:nvSpPr>
        <xdr:cNvPr id="5780" name="Text Box 1" hidden="1"/>
        <xdr:cNvSpPr txBox="1"/>
      </xdr:nvSpPr>
      <xdr:spPr>
        <a:xfrm>
          <a:off x="8725535" y="1632585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81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782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8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8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8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86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87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88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5789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90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5791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92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9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9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579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96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5797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233680</xdr:rowOff>
    </xdr:to>
    <xdr:sp>
      <xdr:nvSpPr>
        <xdr:cNvPr id="5798" name="Text Box 1" hidden="1"/>
        <xdr:cNvSpPr txBox="1"/>
      </xdr:nvSpPr>
      <xdr:spPr>
        <a:xfrm>
          <a:off x="8725535" y="16325850"/>
          <a:ext cx="22059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5799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149860</xdr:rowOff>
    </xdr:to>
    <xdr:sp>
      <xdr:nvSpPr>
        <xdr:cNvPr id="5800" name="Text Box 1" hidden="1"/>
        <xdr:cNvSpPr txBox="1"/>
      </xdr:nvSpPr>
      <xdr:spPr>
        <a:xfrm>
          <a:off x="8627110" y="1632585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5801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5802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5803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233045</xdr:rowOff>
    </xdr:to>
    <xdr:sp>
      <xdr:nvSpPr>
        <xdr:cNvPr id="5804" name="Text Box 1" hidden="1"/>
        <xdr:cNvSpPr txBox="1"/>
      </xdr:nvSpPr>
      <xdr:spPr>
        <a:xfrm>
          <a:off x="8725535" y="163258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465455</xdr:rowOff>
    </xdr:to>
    <xdr:sp>
      <xdr:nvSpPr>
        <xdr:cNvPr id="5805" name="Text Box 1" hidden="1"/>
        <xdr:cNvSpPr txBox="1"/>
      </xdr:nvSpPr>
      <xdr:spPr>
        <a:xfrm>
          <a:off x="8725535" y="16325850"/>
          <a:ext cx="22059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465455</xdr:rowOff>
    </xdr:to>
    <xdr:sp>
      <xdr:nvSpPr>
        <xdr:cNvPr id="5806" name="Text Box 1" hidden="1"/>
        <xdr:cNvSpPr txBox="1"/>
      </xdr:nvSpPr>
      <xdr:spPr>
        <a:xfrm>
          <a:off x="8725535" y="16325850"/>
          <a:ext cx="22059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395605</xdr:rowOff>
    </xdr:to>
    <xdr:sp>
      <xdr:nvSpPr>
        <xdr:cNvPr id="5807" name="Text Box 1" hidden="1"/>
        <xdr:cNvSpPr txBox="1"/>
      </xdr:nvSpPr>
      <xdr:spPr>
        <a:xfrm>
          <a:off x="8725535" y="16325850"/>
          <a:ext cx="22059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201295</xdr:rowOff>
    </xdr:to>
    <xdr:sp>
      <xdr:nvSpPr>
        <xdr:cNvPr id="5808" name="Text Box 1" hidden="1"/>
        <xdr:cNvSpPr txBox="1"/>
      </xdr:nvSpPr>
      <xdr:spPr>
        <a:xfrm>
          <a:off x="8350885" y="16325850"/>
          <a:ext cx="7467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311785</xdr:rowOff>
    </xdr:to>
    <xdr:sp>
      <xdr:nvSpPr>
        <xdr:cNvPr id="5809" name="Text Box 1" hidden="1"/>
        <xdr:cNvSpPr txBox="1"/>
      </xdr:nvSpPr>
      <xdr:spPr>
        <a:xfrm>
          <a:off x="8627110" y="16325850"/>
          <a:ext cx="1851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50165</xdr:rowOff>
    </xdr:to>
    <xdr:sp>
      <xdr:nvSpPr>
        <xdr:cNvPr id="5810" name="Text Box 1" hidden="1"/>
        <xdr:cNvSpPr txBox="1"/>
      </xdr:nvSpPr>
      <xdr:spPr>
        <a:xfrm>
          <a:off x="8725535" y="163258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50165</xdr:rowOff>
    </xdr:to>
    <xdr:sp>
      <xdr:nvSpPr>
        <xdr:cNvPr id="5811" name="Text Box 1" hidden="1"/>
        <xdr:cNvSpPr txBox="1"/>
      </xdr:nvSpPr>
      <xdr:spPr>
        <a:xfrm>
          <a:off x="8725535" y="163258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50165</xdr:rowOff>
    </xdr:to>
    <xdr:sp>
      <xdr:nvSpPr>
        <xdr:cNvPr id="5812" name="Text Box 1" hidden="1"/>
        <xdr:cNvSpPr txBox="1"/>
      </xdr:nvSpPr>
      <xdr:spPr>
        <a:xfrm>
          <a:off x="8725535" y="163258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50165</xdr:rowOff>
    </xdr:to>
    <xdr:sp>
      <xdr:nvSpPr>
        <xdr:cNvPr id="5813" name="Text Box 1" hidden="1"/>
        <xdr:cNvSpPr txBox="1"/>
      </xdr:nvSpPr>
      <xdr:spPr>
        <a:xfrm>
          <a:off x="8725535" y="163258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507365</xdr:rowOff>
    </xdr:to>
    <xdr:sp>
      <xdr:nvSpPr>
        <xdr:cNvPr id="5814" name="Text Box 1" hidden="1"/>
        <xdr:cNvSpPr txBox="1"/>
      </xdr:nvSpPr>
      <xdr:spPr>
        <a:xfrm>
          <a:off x="8725535" y="16325850"/>
          <a:ext cx="22059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507365</xdr:rowOff>
    </xdr:to>
    <xdr:sp>
      <xdr:nvSpPr>
        <xdr:cNvPr id="5815" name="Text Box 1" hidden="1"/>
        <xdr:cNvSpPr txBox="1"/>
      </xdr:nvSpPr>
      <xdr:spPr>
        <a:xfrm>
          <a:off x="8725535" y="16325850"/>
          <a:ext cx="22059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436880</xdr:rowOff>
    </xdr:to>
    <xdr:sp>
      <xdr:nvSpPr>
        <xdr:cNvPr id="5816" name="Text Box 1" hidden="1"/>
        <xdr:cNvSpPr txBox="1"/>
      </xdr:nvSpPr>
      <xdr:spPr>
        <a:xfrm>
          <a:off x="8725535" y="16325850"/>
          <a:ext cx="22059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18415</xdr:rowOff>
    </xdr:to>
    <xdr:sp>
      <xdr:nvSpPr>
        <xdr:cNvPr id="5817" name="Text Box 1" hidden="1"/>
        <xdr:cNvSpPr txBox="1"/>
      </xdr:nvSpPr>
      <xdr:spPr>
        <a:xfrm>
          <a:off x="8350885" y="16325850"/>
          <a:ext cx="7467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353060</xdr:rowOff>
    </xdr:to>
    <xdr:sp>
      <xdr:nvSpPr>
        <xdr:cNvPr id="5818" name="Text Box 1" hidden="1"/>
        <xdr:cNvSpPr txBox="1"/>
      </xdr:nvSpPr>
      <xdr:spPr>
        <a:xfrm>
          <a:off x="8627110" y="16325850"/>
          <a:ext cx="1851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5819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5820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5821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5822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121285</xdr:rowOff>
    </xdr:to>
    <xdr:sp>
      <xdr:nvSpPr>
        <xdr:cNvPr id="5823" name="Text Box 1" hidden="1"/>
        <xdr:cNvSpPr txBox="1"/>
      </xdr:nvSpPr>
      <xdr:spPr>
        <a:xfrm>
          <a:off x="8725535" y="18554700"/>
          <a:ext cx="22059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121285</xdr:rowOff>
    </xdr:to>
    <xdr:sp>
      <xdr:nvSpPr>
        <xdr:cNvPr id="5824" name="Text Box 1" hidden="1"/>
        <xdr:cNvSpPr txBox="1"/>
      </xdr:nvSpPr>
      <xdr:spPr>
        <a:xfrm>
          <a:off x="8725535" y="18554700"/>
          <a:ext cx="22059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8890</xdr:rowOff>
    </xdr:to>
    <xdr:sp>
      <xdr:nvSpPr>
        <xdr:cNvPr id="5825" name="Text Box 1" hidden="1"/>
        <xdr:cNvSpPr txBox="1"/>
      </xdr:nvSpPr>
      <xdr:spPr>
        <a:xfrm>
          <a:off x="8725535" y="18554700"/>
          <a:ext cx="2205990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534670</xdr:rowOff>
    </xdr:to>
    <xdr:sp>
      <xdr:nvSpPr>
        <xdr:cNvPr id="5826" name="Text Box 1" hidden="1"/>
        <xdr:cNvSpPr txBox="1"/>
      </xdr:nvSpPr>
      <xdr:spPr>
        <a:xfrm>
          <a:off x="8350885" y="185547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610870</xdr:rowOff>
    </xdr:to>
    <xdr:sp>
      <xdr:nvSpPr>
        <xdr:cNvPr id="5827" name="Text Box 1" hidden="1"/>
        <xdr:cNvSpPr txBox="1"/>
      </xdr:nvSpPr>
      <xdr:spPr>
        <a:xfrm>
          <a:off x="8627110" y="185547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93980</xdr:rowOff>
    </xdr:to>
    <xdr:sp>
      <xdr:nvSpPr>
        <xdr:cNvPr id="5828" name="Text Box 1" hidden="1"/>
        <xdr:cNvSpPr txBox="1"/>
      </xdr:nvSpPr>
      <xdr:spPr>
        <a:xfrm>
          <a:off x="8725535" y="185547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93980</xdr:rowOff>
    </xdr:to>
    <xdr:sp>
      <xdr:nvSpPr>
        <xdr:cNvPr id="5829" name="Text Box 1" hidden="1"/>
        <xdr:cNvSpPr txBox="1"/>
      </xdr:nvSpPr>
      <xdr:spPr>
        <a:xfrm>
          <a:off x="8725535" y="185547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93980</xdr:rowOff>
    </xdr:to>
    <xdr:sp>
      <xdr:nvSpPr>
        <xdr:cNvPr id="5830" name="Text Box 1" hidden="1"/>
        <xdr:cNvSpPr txBox="1"/>
      </xdr:nvSpPr>
      <xdr:spPr>
        <a:xfrm>
          <a:off x="8725535" y="185547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93980</xdr:rowOff>
    </xdr:to>
    <xdr:sp>
      <xdr:nvSpPr>
        <xdr:cNvPr id="5831" name="Text Box 1" hidden="1"/>
        <xdr:cNvSpPr txBox="1"/>
      </xdr:nvSpPr>
      <xdr:spPr>
        <a:xfrm>
          <a:off x="8725535" y="18554700"/>
          <a:ext cx="22059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340360</xdr:rowOff>
    </xdr:to>
    <xdr:sp>
      <xdr:nvSpPr>
        <xdr:cNvPr id="5832" name="Text Box 1" hidden="1"/>
        <xdr:cNvSpPr txBox="1"/>
      </xdr:nvSpPr>
      <xdr:spPr>
        <a:xfrm>
          <a:off x="8725535" y="18554700"/>
          <a:ext cx="22059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340360</xdr:rowOff>
    </xdr:to>
    <xdr:sp>
      <xdr:nvSpPr>
        <xdr:cNvPr id="5833" name="Text Box 1" hidden="1"/>
        <xdr:cNvSpPr txBox="1"/>
      </xdr:nvSpPr>
      <xdr:spPr>
        <a:xfrm>
          <a:off x="8725535" y="18554700"/>
          <a:ext cx="22059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272415</xdr:rowOff>
    </xdr:to>
    <xdr:sp>
      <xdr:nvSpPr>
        <xdr:cNvPr id="5834" name="Text Box 1" hidden="1"/>
        <xdr:cNvSpPr txBox="1"/>
      </xdr:nvSpPr>
      <xdr:spPr>
        <a:xfrm>
          <a:off x="8725535" y="18554700"/>
          <a:ext cx="2205990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62230</xdr:rowOff>
    </xdr:to>
    <xdr:sp>
      <xdr:nvSpPr>
        <xdr:cNvPr id="5835" name="Text Box 1" hidden="1"/>
        <xdr:cNvSpPr txBox="1"/>
      </xdr:nvSpPr>
      <xdr:spPr>
        <a:xfrm>
          <a:off x="8350885" y="18554700"/>
          <a:ext cx="7467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188595</xdr:rowOff>
    </xdr:to>
    <xdr:sp>
      <xdr:nvSpPr>
        <xdr:cNvPr id="5836" name="Text Box 1" hidden="1"/>
        <xdr:cNvSpPr txBox="1"/>
      </xdr:nvSpPr>
      <xdr:spPr>
        <a:xfrm>
          <a:off x="8627110" y="18554700"/>
          <a:ext cx="1851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37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38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39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40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5841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5842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243205</xdr:rowOff>
    </xdr:to>
    <xdr:sp>
      <xdr:nvSpPr>
        <xdr:cNvPr id="5843" name="Text Box 1" hidden="1"/>
        <xdr:cNvSpPr txBox="1"/>
      </xdr:nvSpPr>
      <xdr:spPr>
        <a:xfrm>
          <a:off x="8725535" y="3015615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59</xdr:row>
      <xdr:rowOff>0</xdr:rowOff>
    </xdr:from>
    <xdr:to>
      <xdr:col>8</xdr:col>
      <xdr:colOff>165735</xdr:colOff>
      <xdr:row>60</xdr:row>
      <xdr:rowOff>48895</xdr:rowOff>
    </xdr:to>
    <xdr:sp>
      <xdr:nvSpPr>
        <xdr:cNvPr id="5844" name="Text Box 1" hidden="1"/>
        <xdr:cNvSpPr txBox="1"/>
      </xdr:nvSpPr>
      <xdr:spPr>
        <a:xfrm>
          <a:off x="8350885" y="3015615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175260</xdr:colOff>
      <xdr:row>60</xdr:row>
      <xdr:rowOff>159385</xdr:rowOff>
    </xdr:to>
    <xdr:sp>
      <xdr:nvSpPr>
        <xdr:cNvPr id="5845" name="Text Box 1" hidden="1"/>
        <xdr:cNvSpPr txBox="1"/>
      </xdr:nvSpPr>
      <xdr:spPr>
        <a:xfrm>
          <a:off x="8627110" y="3015615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46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47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48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5849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5850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5851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243205</xdr:rowOff>
    </xdr:to>
    <xdr:sp>
      <xdr:nvSpPr>
        <xdr:cNvPr id="5852" name="Text Box 1" hidden="1"/>
        <xdr:cNvSpPr txBox="1"/>
      </xdr:nvSpPr>
      <xdr:spPr>
        <a:xfrm>
          <a:off x="8725535" y="3015615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59</xdr:row>
      <xdr:rowOff>0</xdr:rowOff>
    </xdr:from>
    <xdr:to>
      <xdr:col>8</xdr:col>
      <xdr:colOff>165735</xdr:colOff>
      <xdr:row>60</xdr:row>
      <xdr:rowOff>48895</xdr:rowOff>
    </xdr:to>
    <xdr:sp>
      <xdr:nvSpPr>
        <xdr:cNvPr id="5853" name="Text Box 1" hidden="1"/>
        <xdr:cNvSpPr txBox="1"/>
      </xdr:nvSpPr>
      <xdr:spPr>
        <a:xfrm>
          <a:off x="8350885" y="3015615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175260</xdr:colOff>
      <xdr:row>60</xdr:row>
      <xdr:rowOff>159385</xdr:rowOff>
    </xdr:to>
    <xdr:sp>
      <xdr:nvSpPr>
        <xdr:cNvPr id="5854" name="Text Box 1" hidden="1"/>
        <xdr:cNvSpPr txBox="1"/>
      </xdr:nvSpPr>
      <xdr:spPr>
        <a:xfrm>
          <a:off x="8627110" y="3015615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73025</xdr:rowOff>
    </xdr:to>
    <xdr:sp>
      <xdr:nvSpPr>
        <xdr:cNvPr id="5855" name="Text Box 1" hidden="1"/>
        <xdr:cNvSpPr txBox="1"/>
      </xdr:nvSpPr>
      <xdr:spPr>
        <a:xfrm>
          <a:off x="8725535" y="3015615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73025</xdr:rowOff>
    </xdr:to>
    <xdr:sp>
      <xdr:nvSpPr>
        <xdr:cNvPr id="5856" name="Text Box 1" hidden="1"/>
        <xdr:cNvSpPr txBox="1"/>
      </xdr:nvSpPr>
      <xdr:spPr>
        <a:xfrm>
          <a:off x="8725535" y="3015615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73025</xdr:rowOff>
    </xdr:to>
    <xdr:sp>
      <xdr:nvSpPr>
        <xdr:cNvPr id="5857" name="Text Box 1" hidden="1"/>
        <xdr:cNvSpPr txBox="1"/>
      </xdr:nvSpPr>
      <xdr:spPr>
        <a:xfrm>
          <a:off x="8725535" y="3015615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73025</xdr:rowOff>
    </xdr:to>
    <xdr:sp>
      <xdr:nvSpPr>
        <xdr:cNvPr id="5858" name="Text Box 1" hidden="1"/>
        <xdr:cNvSpPr txBox="1"/>
      </xdr:nvSpPr>
      <xdr:spPr>
        <a:xfrm>
          <a:off x="8725535" y="30156150"/>
          <a:ext cx="22059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351790</xdr:rowOff>
    </xdr:to>
    <xdr:sp>
      <xdr:nvSpPr>
        <xdr:cNvPr id="5859" name="Text Box 1" hidden="1"/>
        <xdr:cNvSpPr txBox="1"/>
      </xdr:nvSpPr>
      <xdr:spPr>
        <a:xfrm>
          <a:off x="8725535" y="30156150"/>
          <a:ext cx="22059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351790</xdr:rowOff>
    </xdr:to>
    <xdr:sp>
      <xdr:nvSpPr>
        <xdr:cNvPr id="5860" name="Text Box 1" hidden="1"/>
        <xdr:cNvSpPr txBox="1"/>
      </xdr:nvSpPr>
      <xdr:spPr>
        <a:xfrm>
          <a:off x="8725535" y="30156150"/>
          <a:ext cx="22059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283845</xdr:rowOff>
    </xdr:to>
    <xdr:sp>
      <xdr:nvSpPr>
        <xdr:cNvPr id="5861" name="Text Box 1" hidden="1"/>
        <xdr:cNvSpPr txBox="1"/>
      </xdr:nvSpPr>
      <xdr:spPr>
        <a:xfrm>
          <a:off x="8725535" y="30156150"/>
          <a:ext cx="2205990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59</xdr:row>
      <xdr:rowOff>0</xdr:rowOff>
    </xdr:from>
    <xdr:to>
      <xdr:col>8</xdr:col>
      <xdr:colOff>165735</xdr:colOff>
      <xdr:row>60</xdr:row>
      <xdr:rowOff>41275</xdr:rowOff>
    </xdr:to>
    <xdr:sp>
      <xdr:nvSpPr>
        <xdr:cNvPr id="5862" name="Text Box 1" hidden="1"/>
        <xdr:cNvSpPr txBox="1"/>
      </xdr:nvSpPr>
      <xdr:spPr>
        <a:xfrm>
          <a:off x="8350885" y="30156150"/>
          <a:ext cx="746760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175260</xdr:colOff>
      <xdr:row>60</xdr:row>
      <xdr:rowOff>200025</xdr:rowOff>
    </xdr:to>
    <xdr:sp>
      <xdr:nvSpPr>
        <xdr:cNvPr id="5863" name="Text Box 1" hidden="1"/>
        <xdr:cNvSpPr txBox="1"/>
      </xdr:nvSpPr>
      <xdr:spPr>
        <a:xfrm>
          <a:off x="8627110" y="30156150"/>
          <a:ext cx="1851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64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65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66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67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5868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5869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73660</xdr:rowOff>
    </xdr:to>
    <xdr:sp>
      <xdr:nvSpPr>
        <xdr:cNvPr id="5870" name="Text Box 1" hidden="1"/>
        <xdr:cNvSpPr txBox="1"/>
      </xdr:nvSpPr>
      <xdr:spPr>
        <a:xfrm>
          <a:off x="8725535" y="185547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519430</xdr:rowOff>
    </xdr:to>
    <xdr:sp>
      <xdr:nvSpPr>
        <xdr:cNvPr id="5871" name="Text Box 1" hidden="1"/>
        <xdr:cNvSpPr txBox="1"/>
      </xdr:nvSpPr>
      <xdr:spPr>
        <a:xfrm>
          <a:off x="8350885" y="185547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629920</xdr:rowOff>
    </xdr:to>
    <xdr:sp>
      <xdr:nvSpPr>
        <xdr:cNvPr id="5872" name="Text Box 1" hidden="1"/>
        <xdr:cNvSpPr txBox="1"/>
      </xdr:nvSpPr>
      <xdr:spPr>
        <a:xfrm>
          <a:off x="8627110" y="185547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73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74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75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5876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143510</xdr:rowOff>
    </xdr:to>
    <xdr:sp>
      <xdr:nvSpPr>
        <xdr:cNvPr id="5877" name="Text Box 1" hidden="1"/>
        <xdr:cNvSpPr txBox="1"/>
      </xdr:nvSpPr>
      <xdr:spPr>
        <a:xfrm>
          <a:off x="8725535" y="185547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143510</xdr:rowOff>
    </xdr:to>
    <xdr:sp>
      <xdr:nvSpPr>
        <xdr:cNvPr id="5878" name="Text Box 1" hidden="1"/>
        <xdr:cNvSpPr txBox="1"/>
      </xdr:nvSpPr>
      <xdr:spPr>
        <a:xfrm>
          <a:off x="8725535" y="18554700"/>
          <a:ext cx="22059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73025</xdr:rowOff>
    </xdr:to>
    <xdr:sp>
      <xdr:nvSpPr>
        <xdr:cNvPr id="5879" name="Text Box 1" hidden="1"/>
        <xdr:cNvSpPr txBox="1"/>
      </xdr:nvSpPr>
      <xdr:spPr>
        <a:xfrm>
          <a:off x="8725535" y="18554700"/>
          <a:ext cx="2205990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519430</xdr:rowOff>
    </xdr:to>
    <xdr:sp>
      <xdr:nvSpPr>
        <xdr:cNvPr id="5880" name="Text Box 1" hidden="1"/>
        <xdr:cNvSpPr txBox="1"/>
      </xdr:nvSpPr>
      <xdr:spPr>
        <a:xfrm>
          <a:off x="8350885" y="185547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629920</xdr:rowOff>
    </xdr:to>
    <xdr:sp>
      <xdr:nvSpPr>
        <xdr:cNvPr id="5881" name="Text Box 1" hidden="1"/>
        <xdr:cNvSpPr txBox="1"/>
      </xdr:nvSpPr>
      <xdr:spPr>
        <a:xfrm>
          <a:off x="8627110" y="185547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543560</xdr:rowOff>
    </xdr:to>
    <xdr:sp>
      <xdr:nvSpPr>
        <xdr:cNvPr id="5882" name="Text Box 1" hidden="1"/>
        <xdr:cNvSpPr txBox="1"/>
      </xdr:nvSpPr>
      <xdr:spPr>
        <a:xfrm>
          <a:off x="8725535" y="185547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543560</xdr:rowOff>
    </xdr:to>
    <xdr:sp>
      <xdr:nvSpPr>
        <xdr:cNvPr id="5883" name="Text Box 1" hidden="1"/>
        <xdr:cNvSpPr txBox="1"/>
      </xdr:nvSpPr>
      <xdr:spPr>
        <a:xfrm>
          <a:off x="8725535" y="185547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543560</xdr:rowOff>
    </xdr:to>
    <xdr:sp>
      <xdr:nvSpPr>
        <xdr:cNvPr id="5884" name="Text Box 1" hidden="1"/>
        <xdr:cNvSpPr txBox="1"/>
      </xdr:nvSpPr>
      <xdr:spPr>
        <a:xfrm>
          <a:off x="8725535" y="185547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543560</xdr:rowOff>
    </xdr:to>
    <xdr:sp>
      <xdr:nvSpPr>
        <xdr:cNvPr id="5885" name="Text Box 1" hidden="1"/>
        <xdr:cNvSpPr txBox="1"/>
      </xdr:nvSpPr>
      <xdr:spPr>
        <a:xfrm>
          <a:off x="8725535" y="18554700"/>
          <a:ext cx="22059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131445</xdr:rowOff>
    </xdr:to>
    <xdr:sp>
      <xdr:nvSpPr>
        <xdr:cNvPr id="5886" name="Text Box 1" hidden="1"/>
        <xdr:cNvSpPr txBox="1"/>
      </xdr:nvSpPr>
      <xdr:spPr>
        <a:xfrm>
          <a:off x="8725535" y="18554700"/>
          <a:ext cx="22059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131445</xdr:rowOff>
    </xdr:to>
    <xdr:sp>
      <xdr:nvSpPr>
        <xdr:cNvPr id="5887" name="Text Box 1" hidden="1"/>
        <xdr:cNvSpPr txBox="1"/>
      </xdr:nvSpPr>
      <xdr:spPr>
        <a:xfrm>
          <a:off x="8725535" y="18554700"/>
          <a:ext cx="22059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63500</xdr:rowOff>
    </xdr:to>
    <xdr:sp>
      <xdr:nvSpPr>
        <xdr:cNvPr id="5888" name="Text Box 1" hidden="1"/>
        <xdr:cNvSpPr txBox="1"/>
      </xdr:nvSpPr>
      <xdr:spPr>
        <a:xfrm>
          <a:off x="8725535" y="18554700"/>
          <a:ext cx="2205990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546100</xdr:rowOff>
    </xdr:to>
    <xdr:sp>
      <xdr:nvSpPr>
        <xdr:cNvPr id="5889" name="Text Box 1" hidden="1"/>
        <xdr:cNvSpPr txBox="1"/>
      </xdr:nvSpPr>
      <xdr:spPr>
        <a:xfrm>
          <a:off x="8350885" y="18554700"/>
          <a:ext cx="746760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619760</xdr:rowOff>
    </xdr:to>
    <xdr:sp>
      <xdr:nvSpPr>
        <xdr:cNvPr id="5890" name="Text Box 1" hidden="1"/>
        <xdr:cNvSpPr txBox="1"/>
      </xdr:nvSpPr>
      <xdr:spPr>
        <a:xfrm>
          <a:off x="8627110" y="18554700"/>
          <a:ext cx="1851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5891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5892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5893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5894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5895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5896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365760</xdr:rowOff>
    </xdr:to>
    <xdr:sp>
      <xdr:nvSpPr>
        <xdr:cNvPr id="5897" name="Text Box 1" hidden="1"/>
        <xdr:cNvSpPr txBox="1"/>
      </xdr:nvSpPr>
      <xdr:spPr>
        <a:xfrm>
          <a:off x="8725535" y="185547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394970</xdr:rowOff>
    </xdr:to>
    <xdr:sp>
      <xdr:nvSpPr>
        <xdr:cNvPr id="5898" name="Text Box 1" hidden="1"/>
        <xdr:cNvSpPr txBox="1"/>
      </xdr:nvSpPr>
      <xdr:spPr>
        <a:xfrm>
          <a:off x="8350885" y="185547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41</xdr:row>
      <xdr:rowOff>681990</xdr:rowOff>
    </xdr:to>
    <xdr:sp>
      <xdr:nvSpPr>
        <xdr:cNvPr id="5899" name="Text Box 1" hidden="1"/>
        <xdr:cNvSpPr txBox="1"/>
      </xdr:nvSpPr>
      <xdr:spPr>
        <a:xfrm>
          <a:off x="8627110" y="185547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0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0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0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03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0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05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5906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5907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5908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0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1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1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1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1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1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5915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5916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5917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1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1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2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2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2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2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5924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5925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5926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27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2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2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30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5931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5932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5933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5934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5935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36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37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3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593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5940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5941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5942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5943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5944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5945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5946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5947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5948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5949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5950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5951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41</xdr:row>
      <xdr:rowOff>394970</xdr:rowOff>
    </xdr:to>
    <xdr:sp>
      <xdr:nvSpPr>
        <xdr:cNvPr id="5952" name="Text Box 1" hidden="1"/>
        <xdr:cNvSpPr txBox="1"/>
      </xdr:nvSpPr>
      <xdr:spPr>
        <a:xfrm>
          <a:off x="8351520" y="185547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41</xdr:row>
      <xdr:rowOff>680720</xdr:rowOff>
    </xdr:to>
    <xdr:sp>
      <xdr:nvSpPr>
        <xdr:cNvPr id="5953" name="Text Box 1" hidden="1"/>
        <xdr:cNvSpPr txBox="1"/>
      </xdr:nvSpPr>
      <xdr:spPr>
        <a:xfrm>
          <a:off x="8627110" y="185547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5954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5955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5956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57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5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5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6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61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6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5963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5964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5965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66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67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6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596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70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5971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5972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5973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5974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5975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5976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5977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5978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455930</xdr:rowOff>
    </xdr:to>
    <xdr:sp>
      <xdr:nvSpPr>
        <xdr:cNvPr id="5979" name="Text Box 1" hidden="1"/>
        <xdr:cNvSpPr txBox="1"/>
      </xdr:nvSpPr>
      <xdr:spPr>
        <a:xfrm>
          <a:off x="8725535" y="185547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85090</xdr:rowOff>
    </xdr:to>
    <xdr:sp>
      <xdr:nvSpPr>
        <xdr:cNvPr id="5980" name="Text Box 1" hidden="1"/>
        <xdr:cNvSpPr txBox="1"/>
      </xdr:nvSpPr>
      <xdr:spPr>
        <a:xfrm>
          <a:off x="8350885" y="185547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372110</xdr:rowOff>
    </xdr:to>
    <xdr:sp>
      <xdr:nvSpPr>
        <xdr:cNvPr id="5981" name="Text Box 1" hidden="1"/>
        <xdr:cNvSpPr txBox="1"/>
      </xdr:nvSpPr>
      <xdr:spPr>
        <a:xfrm>
          <a:off x="8627110" y="185547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8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8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8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8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5986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5987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5988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8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0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1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5993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5994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5995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599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000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001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002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03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04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05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06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007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008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009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10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11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12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013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014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015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016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017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018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019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020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021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85090</xdr:rowOff>
    </xdr:to>
    <xdr:sp>
      <xdr:nvSpPr>
        <xdr:cNvPr id="6022" name="Text Box 1" hidden="1"/>
        <xdr:cNvSpPr txBox="1"/>
      </xdr:nvSpPr>
      <xdr:spPr>
        <a:xfrm>
          <a:off x="8351520" y="185547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370840</xdr:rowOff>
    </xdr:to>
    <xdr:sp>
      <xdr:nvSpPr>
        <xdr:cNvPr id="6023" name="Text Box 1" hidden="1"/>
        <xdr:cNvSpPr txBox="1"/>
      </xdr:nvSpPr>
      <xdr:spPr>
        <a:xfrm>
          <a:off x="8627110" y="185547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024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2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2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2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2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029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030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031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3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3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3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03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036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037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038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039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040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041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042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439420</xdr:rowOff>
    </xdr:to>
    <xdr:sp>
      <xdr:nvSpPr>
        <xdr:cNvPr id="6043" name="Text Box 1" hidden="1"/>
        <xdr:cNvSpPr txBox="1"/>
      </xdr:nvSpPr>
      <xdr:spPr>
        <a:xfrm>
          <a:off x="8725535" y="185547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106680</xdr:rowOff>
    </xdr:to>
    <xdr:sp>
      <xdr:nvSpPr>
        <xdr:cNvPr id="6044" name="Text Box 1" hidden="1"/>
        <xdr:cNvSpPr txBox="1"/>
      </xdr:nvSpPr>
      <xdr:spPr>
        <a:xfrm>
          <a:off x="8350885" y="185547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172720</xdr:rowOff>
    </xdr:to>
    <xdr:sp>
      <xdr:nvSpPr>
        <xdr:cNvPr id="6045" name="Text Box 1" hidden="1"/>
        <xdr:cNvSpPr txBox="1"/>
      </xdr:nvSpPr>
      <xdr:spPr>
        <a:xfrm>
          <a:off x="8627110" y="185547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4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4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4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4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050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051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052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5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54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55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5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057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058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059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6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6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6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6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064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065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066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67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68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69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70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071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072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073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74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75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76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077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078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079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080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081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082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083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084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085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106680</xdr:rowOff>
    </xdr:to>
    <xdr:sp>
      <xdr:nvSpPr>
        <xdr:cNvPr id="6086" name="Text Box 1" hidden="1"/>
        <xdr:cNvSpPr txBox="1"/>
      </xdr:nvSpPr>
      <xdr:spPr>
        <a:xfrm>
          <a:off x="8351520" y="185547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171450</xdr:rowOff>
    </xdr:to>
    <xdr:sp>
      <xdr:nvSpPr>
        <xdr:cNvPr id="6087" name="Text Box 1" hidden="1"/>
        <xdr:cNvSpPr txBox="1"/>
      </xdr:nvSpPr>
      <xdr:spPr>
        <a:xfrm>
          <a:off x="8627110" y="185547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088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8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093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094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095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09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100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101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102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6103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6104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6105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80645</xdr:rowOff>
    </xdr:to>
    <xdr:sp>
      <xdr:nvSpPr>
        <xdr:cNvPr id="6106" name="Text Box 1" hidden="1"/>
        <xdr:cNvSpPr txBox="1"/>
      </xdr:nvSpPr>
      <xdr:spPr>
        <a:xfrm>
          <a:off x="8725535" y="30156150"/>
          <a:ext cx="22059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6107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313690</xdr:rowOff>
    </xdr:to>
    <xdr:sp>
      <xdr:nvSpPr>
        <xdr:cNvPr id="6108" name="Text Box 1" hidden="1"/>
        <xdr:cNvSpPr txBox="1"/>
      </xdr:nvSpPr>
      <xdr:spPr>
        <a:xfrm>
          <a:off x="8725535" y="30156150"/>
          <a:ext cx="22059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17</xdr:col>
      <xdr:colOff>628015</xdr:colOff>
      <xdr:row>60</xdr:row>
      <xdr:rowOff>243205</xdr:rowOff>
    </xdr:to>
    <xdr:sp>
      <xdr:nvSpPr>
        <xdr:cNvPr id="6109" name="Text Box 1" hidden="1"/>
        <xdr:cNvSpPr txBox="1"/>
      </xdr:nvSpPr>
      <xdr:spPr>
        <a:xfrm>
          <a:off x="8725535" y="30156150"/>
          <a:ext cx="22059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59</xdr:row>
      <xdr:rowOff>0</xdr:rowOff>
    </xdr:from>
    <xdr:to>
      <xdr:col>8</xdr:col>
      <xdr:colOff>165735</xdr:colOff>
      <xdr:row>60</xdr:row>
      <xdr:rowOff>48895</xdr:rowOff>
    </xdr:to>
    <xdr:sp>
      <xdr:nvSpPr>
        <xdr:cNvPr id="6110" name="Text Box 1" hidden="1"/>
        <xdr:cNvSpPr txBox="1"/>
      </xdr:nvSpPr>
      <xdr:spPr>
        <a:xfrm>
          <a:off x="8350885" y="30156150"/>
          <a:ext cx="7467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175260</xdr:colOff>
      <xdr:row>60</xdr:row>
      <xdr:rowOff>159385</xdr:rowOff>
    </xdr:to>
    <xdr:sp>
      <xdr:nvSpPr>
        <xdr:cNvPr id="6111" name="Text Box 1" hidden="1"/>
        <xdr:cNvSpPr txBox="1"/>
      </xdr:nvSpPr>
      <xdr:spPr>
        <a:xfrm>
          <a:off x="8627110" y="30156150"/>
          <a:ext cx="1851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59</xdr:row>
      <xdr:rowOff>0</xdr:rowOff>
    </xdr:from>
    <xdr:to>
      <xdr:col>8</xdr:col>
      <xdr:colOff>375285</xdr:colOff>
      <xdr:row>60</xdr:row>
      <xdr:rowOff>48895</xdr:rowOff>
    </xdr:to>
    <xdr:sp>
      <xdr:nvSpPr>
        <xdr:cNvPr id="6112" name="Text Box 1" hidden="1"/>
        <xdr:cNvSpPr txBox="1"/>
      </xdr:nvSpPr>
      <xdr:spPr>
        <a:xfrm>
          <a:off x="8350885" y="30156150"/>
          <a:ext cx="95631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113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114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115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116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6117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6118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</xdr:rowOff>
    </xdr:to>
    <xdr:sp>
      <xdr:nvSpPr>
        <xdr:cNvPr id="6119" name="Text Box 1" hidden="1"/>
        <xdr:cNvSpPr txBox="1"/>
      </xdr:nvSpPr>
      <xdr:spPr>
        <a:xfrm>
          <a:off x="8725535" y="185547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533400</xdr:rowOff>
    </xdr:to>
    <xdr:sp>
      <xdr:nvSpPr>
        <xdr:cNvPr id="6120" name="Text Box 1" hidden="1"/>
        <xdr:cNvSpPr txBox="1"/>
      </xdr:nvSpPr>
      <xdr:spPr>
        <a:xfrm>
          <a:off x="8350885" y="185547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602615</xdr:rowOff>
    </xdr:to>
    <xdr:sp>
      <xdr:nvSpPr>
        <xdr:cNvPr id="6121" name="Text Box 1" hidden="1"/>
        <xdr:cNvSpPr txBox="1"/>
      </xdr:nvSpPr>
      <xdr:spPr>
        <a:xfrm>
          <a:off x="8627110" y="185547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122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123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124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125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6126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6127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365760</xdr:rowOff>
    </xdr:to>
    <xdr:sp>
      <xdr:nvSpPr>
        <xdr:cNvPr id="6128" name="Text Box 1" hidden="1"/>
        <xdr:cNvSpPr txBox="1"/>
      </xdr:nvSpPr>
      <xdr:spPr>
        <a:xfrm>
          <a:off x="8725535" y="185547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394970</xdr:rowOff>
    </xdr:to>
    <xdr:sp>
      <xdr:nvSpPr>
        <xdr:cNvPr id="6129" name="Text Box 1" hidden="1"/>
        <xdr:cNvSpPr txBox="1"/>
      </xdr:nvSpPr>
      <xdr:spPr>
        <a:xfrm>
          <a:off x="8350885" y="185547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41</xdr:row>
      <xdr:rowOff>681990</xdr:rowOff>
    </xdr:to>
    <xdr:sp>
      <xdr:nvSpPr>
        <xdr:cNvPr id="6130" name="Text Box 1" hidden="1"/>
        <xdr:cNvSpPr txBox="1"/>
      </xdr:nvSpPr>
      <xdr:spPr>
        <a:xfrm>
          <a:off x="8627110" y="185547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3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3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33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34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35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36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137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138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139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4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4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4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43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4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45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146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147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148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4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5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5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5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5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5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155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156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157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5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5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60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61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162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163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6164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6165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6166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67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6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6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170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171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172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6173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6174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6175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176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177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178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179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180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181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6182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41</xdr:row>
      <xdr:rowOff>394970</xdr:rowOff>
    </xdr:to>
    <xdr:sp>
      <xdr:nvSpPr>
        <xdr:cNvPr id="6183" name="Text Box 1" hidden="1"/>
        <xdr:cNvSpPr txBox="1"/>
      </xdr:nvSpPr>
      <xdr:spPr>
        <a:xfrm>
          <a:off x="8351520" y="185547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41</xdr:row>
      <xdr:rowOff>680720</xdr:rowOff>
    </xdr:to>
    <xdr:sp>
      <xdr:nvSpPr>
        <xdr:cNvPr id="6184" name="Text Box 1" hidden="1"/>
        <xdr:cNvSpPr txBox="1"/>
      </xdr:nvSpPr>
      <xdr:spPr>
        <a:xfrm>
          <a:off x="8627110" y="185547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185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186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6187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8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8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9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9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9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19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194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195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196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97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9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19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20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201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20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203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204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205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206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207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208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209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455930</xdr:rowOff>
    </xdr:to>
    <xdr:sp>
      <xdr:nvSpPr>
        <xdr:cNvPr id="6210" name="Text Box 1" hidden="1"/>
        <xdr:cNvSpPr txBox="1"/>
      </xdr:nvSpPr>
      <xdr:spPr>
        <a:xfrm>
          <a:off x="8725535" y="185547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85090</xdr:rowOff>
    </xdr:to>
    <xdr:sp>
      <xdr:nvSpPr>
        <xdr:cNvPr id="6211" name="Text Box 1" hidden="1"/>
        <xdr:cNvSpPr txBox="1"/>
      </xdr:nvSpPr>
      <xdr:spPr>
        <a:xfrm>
          <a:off x="8350885" y="185547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372110</xdr:rowOff>
    </xdr:to>
    <xdr:sp>
      <xdr:nvSpPr>
        <xdr:cNvPr id="6212" name="Text Box 1" hidden="1"/>
        <xdr:cNvSpPr txBox="1"/>
      </xdr:nvSpPr>
      <xdr:spPr>
        <a:xfrm>
          <a:off x="8627110" y="185547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1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1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1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1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217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218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219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0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1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224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225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226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2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30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231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232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233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34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35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36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37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238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239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240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41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42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43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244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245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246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247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248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249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250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251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252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85090</xdr:rowOff>
    </xdr:to>
    <xdr:sp>
      <xdr:nvSpPr>
        <xdr:cNvPr id="6253" name="Text Box 1" hidden="1"/>
        <xdr:cNvSpPr txBox="1"/>
      </xdr:nvSpPr>
      <xdr:spPr>
        <a:xfrm>
          <a:off x="8351520" y="185547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370840</xdr:rowOff>
    </xdr:to>
    <xdr:sp>
      <xdr:nvSpPr>
        <xdr:cNvPr id="6254" name="Text Box 1" hidden="1"/>
        <xdr:cNvSpPr txBox="1"/>
      </xdr:nvSpPr>
      <xdr:spPr>
        <a:xfrm>
          <a:off x="8627110" y="185547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255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5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5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5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5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260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261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262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6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6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6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26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267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268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269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270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271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272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273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439420</xdr:rowOff>
    </xdr:to>
    <xdr:sp>
      <xdr:nvSpPr>
        <xdr:cNvPr id="6274" name="Text Box 1" hidden="1"/>
        <xdr:cNvSpPr txBox="1"/>
      </xdr:nvSpPr>
      <xdr:spPr>
        <a:xfrm>
          <a:off x="8725535" y="185547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106680</xdr:rowOff>
    </xdr:to>
    <xdr:sp>
      <xdr:nvSpPr>
        <xdr:cNvPr id="6275" name="Text Box 1" hidden="1"/>
        <xdr:cNvSpPr txBox="1"/>
      </xdr:nvSpPr>
      <xdr:spPr>
        <a:xfrm>
          <a:off x="8350885" y="185547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172720</xdr:rowOff>
    </xdr:to>
    <xdr:sp>
      <xdr:nvSpPr>
        <xdr:cNvPr id="6276" name="Text Box 1" hidden="1"/>
        <xdr:cNvSpPr txBox="1"/>
      </xdr:nvSpPr>
      <xdr:spPr>
        <a:xfrm>
          <a:off x="8627110" y="185547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7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7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7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8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281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282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283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84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85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8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8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288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289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290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9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9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9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294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295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296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297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298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299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0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1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302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303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304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5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6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7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308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309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310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311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312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313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314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315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316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106680</xdr:rowOff>
    </xdr:to>
    <xdr:sp>
      <xdr:nvSpPr>
        <xdr:cNvPr id="6317" name="Text Box 1" hidden="1"/>
        <xdr:cNvSpPr txBox="1"/>
      </xdr:nvSpPr>
      <xdr:spPr>
        <a:xfrm>
          <a:off x="8351520" y="185547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171450</xdr:rowOff>
    </xdr:to>
    <xdr:sp>
      <xdr:nvSpPr>
        <xdr:cNvPr id="6318" name="Text Box 1" hidden="1"/>
        <xdr:cNvSpPr txBox="1"/>
      </xdr:nvSpPr>
      <xdr:spPr>
        <a:xfrm>
          <a:off x="8627110" y="185547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319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324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325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326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2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33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331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332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333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34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35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36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37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6338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6339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73660</xdr:rowOff>
    </xdr:to>
    <xdr:sp>
      <xdr:nvSpPr>
        <xdr:cNvPr id="6340" name="Text Box 1" hidden="1"/>
        <xdr:cNvSpPr txBox="1"/>
      </xdr:nvSpPr>
      <xdr:spPr>
        <a:xfrm>
          <a:off x="8725535" y="185547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519430</xdr:rowOff>
    </xdr:to>
    <xdr:sp>
      <xdr:nvSpPr>
        <xdr:cNvPr id="6341" name="Text Box 1" hidden="1"/>
        <xdr:cNvSpPr txBox="1"/>
      </xdr:nvSpPr>
      <xdr:spPr>
        <a:xfrm>
          <a:off x="8350885" y="185547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629920</xdr:rowOff>
    </xdr:to>
    <xdr:sp>
      <xdr:nvSpPr>
        <xdr:cNvPr id="6342" name="Text Box 1" hidden="1"/>
        <xdr:cNvSpPr txBox="1"/>
      </xdr:nvSpPr>
      <xdr:spPr>
        <a:xfrm>
          <a:off x="8627110" y="185547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43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44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45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551180</xdr:rowOff>
    </xdr:to>
    <xdr:sp>
      <xdr:nvSpPr>
        <xdr:cNvPr id="6346" name="Text Box 1" hidden="1"/>
        <xdr:cNvSpPr txBox="1"/>
      </xdr:nvSpPr>
      <xdr:spPr>
        <a:xfrm>
          <a:off x="8725535" y="18554700"/>
          <a:ext cx="22059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6347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144145</xdr:rowOff>
    </xdr:to>
    <xdr:sp>
      <xdr:nvSpPr>
        <xdr:cNvPr id="6348" name="Text Box 1" hidden="1"/>
        <xdr:cNvSpPr txBox="1"/>
      </xdr:nvSpPr>
      <xdr:spPr>
        <a:xfrm>
          <a:off x="8725535" y="18554700"/>
          <a:ext cx="22059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73660</xdr:rowOff>
    </xdr:to>
    <xdr:sp>
      <xdr:nvSpPr>
        <xdr:cNvPr id="6349" name="Text Box 1" hidden="1"/>
        <xdr:cNvSpPr txBox="1"/>
      </xdr:nvSpPr>
      <xdr:spPr>
        <a:xfrm>
          <a:off x="8725535" y="18554700"/>
          <a:ext cx="22059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519430</xdr:rowOff>
    </xdr:to>
    <xdr:sp>
      <xdr:nvSpPr>
        <xdr:cNvPr id="6350" name="Text Box 1" hidden="1"/>
        <xdr:cNvSpPr txBox="1"/>
      </xdr:nvSpPr>
      <xdr:spPr>
        <a:xfrm>
          <a:off x="8350885" y="18554700"/>
          <a:ext cx="7467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629920</xdr:rowOff>
    </xdr:to>
    <xdr:sp>
      <xdr:nvSpPr>
        <xdr:cNvPr id="6351" name="Text Box 1" hidden="1"/>
        <xdr:cNvSpPr txBox="1"/>
      </xdr:nvSpPr>
      <xdr:spPr>
        <a:xfrm>
          <a:off x="8627110" y="18554700"/>
          <a:ext cx="1851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352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353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354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530860</xdr:rowOff>
    </xdr:to>
    <xdr:sp>
      <xdr:nvSpPr>
        <xdr:cNvPr id="6355" name="Text Box 1" hidden="1"/>
        <xdr:cNvSpPr txBox="1"/>
      </xdr:nvSpPr>
      <xdr:spPr>
        <a:xfrm>
          <a:off x="8725535" y="18554700"/>
          <a:ext cx="22059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6356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110490</xdr:rowOff>
    </xdr:to>
    <xdr:sp>
      <xdr:nvSpPr>
        <xdr:cNvPr id="6357" name="Text Box 1" hidden="1"/>
        <xdr:cNvSpPr txBox="1"/>
      </xdr:nvSpPr>
      <xdr:spPr>
        <a:xfrm>
          <a:off x="8725535" y="18554700"/>
          <a:ext cx="22059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46990</xdr:rowOff>
    </xdr:to>
    <xdr:sp>
      <xdr:nvSpPr>
        <xdr:cNvPr id="6358" name="Text Box 1" hidden="1"/>
        <xdr:cNvSpPr txBox="1"/>
      </xdr:nvSpPr>
      <xdr:spPr>
        <a:xfrm>
          <a:off x="8725535" y="18554700"/>
          <a:ext cx="22059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533400</xdr:rowOff>
    </xdr:to>
    <xdr:sp>
      <xdr:nvSpPr>
        <xdr:cNvPr id="6359" name="Text Box 1" hidden="1"/>
        <xdr:cNvSpPr txBox="1"/>
      </xdr:nvSpPr>
      <xdr:spPr>
        <a:xfrm>
          <a:off x="8350885" y="18554700"/>
          <a:ext cx="7467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602615</xdr:rowOff>
    </xdr:to>
    <xdr:sp>
      <xdr:nvSpPr>
        <xdr:cNvPr id="6360" name="Text Box 1" hidden="1"/>
        <xdr:cNvSpPr txBox="1"/>
      </xdr:nvSpPr>
      <xdr:spPr>
        <a:xfrm>
          <a:off x="8627110" y="18554700"/>
          <a:ext cx="1851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361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362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363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610235</xdr:rowOff>
    </xdr:to>
    <xdr:sp>
      <xdr:nvSpPr>
        <xdr:cNvPr id="6364" name="Text Box 1" hidden="1"/>
        <xdr:cNvSpPr txBox="1"/>
      </xdr:nvSpPr>
      <xdr:spPr>
        <a:xfrm>
          <a:off x="8725535" y="18554700"/>
          <a:ext cx="22059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6365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429895</xdr:rowOff>
    </xdr:to>
    <xdr:sp>
      <xdr:nvSpPr>
        <xdr:cNvPr id="6366" name="Text Box 1" hidden="1"/>
        <xdr:cNvSpPr txBox="1"/>
      </xdr:nvSpPr>
      <xdr:spPr>
        <a:xfrm>
          <a:off x="8725535" y="18554700"/>
          <a:ext cx="22059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365760</xdr:rowOff>
    </xdr:to>
    <xdr:sp>
      <xdr:nvSpPr>
        <xdr:cNvPr id="6367" name="Text Box 1" hidden="1"/>
        <xdr:cNvSpPr txBox="1"/>
      </xdr:nvSpPr>
      <xdr:spPr>
        <a:xfrm>
          <a:off x="8725535" y="18554700"/>
          <a:ext cx="22059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394970</xdr:rowOff>
    </xdr:to>
    <xdr:sp>
      <xdr:nvSpPr>
        <xdr:cNvPr id="6368" name="Text Box 1" hidden="1"/>
        <xdr:cNvSpPr txBox="1"/>
      </xdr:nvSpPr>
      <xdr:spPr>
        <a:xfrm>
          <a:off x="8350885" y="18554700"/>
          <a:ext cx="7467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41</xdr:row>
      <xdr:rowOff>681990</xdr:rowOff>
    </xdr:to>
    <xdr:sp>
      <xdr:nvSpPr>
        <xdr:cNvPr id="6369" name="Text Box 1" hidden="1"/>
        <xdr:cNvSpPr txBox="1"/>
      </xdr:nvSpPr>
      <xdr:spPr>
        <a:xfrm>
          <a:off x="8627110" y="18554700"/>
          <a:ext cx="1851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7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7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7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73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7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75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376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377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378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7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8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8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82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8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84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385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386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387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8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8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9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391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9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393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394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395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396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397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39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39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400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401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402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6403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6404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6405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406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407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408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616585</xdr:rowOff>
    </xdr:to>
    <xdr:sp>
      <xdr:nvSpPr>
        <xdr:cNvPr id="6409" name="Text Box 1" hidden="1"/>
        <xdr:cNvSpPr txBox="1"/>
      </xdr:nvSpPr>
      <xdr:spPr>
        <a:xfrm>
          <a:off x="8725535" y="18554700"/>
          <a:ext cx="22053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410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441325</xdr:rowOff>
    </xdr:to>
    <xdr:sp>
      <xdr:nvSpPr>
        <xdr:cNvPr id="6411" name="Text Box 1" hidden="1"/>
        <xdr:cNvSpPr txBox="1"/>
      </xdr:nvSpPr>
      <xdr:spPr>
        <a:xfrm>
          <a:off x="8725535" y="18554700"/>
          <a:ext cx="22053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375285</xdr:rowOff>
    </xdr:to>
    <xdr:sp>
      <xdr:nvSpPr>
        <xdr:cNvPr id="6412" name="Text Box 1" hidden="1"/>
        <xdr:cNvSpPr txBox="1"/>
      </xdr:nvSpPr>
      <xdr:spPr>
        <a:xfrm>
          <a:off x="8725535" y="18554700"/>
          <a:ext cx="22053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41</xdr:row>
      <xdr:rowOff>401955</xdr:rowOff>
    </xdr:to>
    <xdr:sp>
      <xdr:nvSpPr>
        <xdr:cNvPr id="6413" name="Text Box 1" hidden="1"/>
        <xdr:cNvSpPr txBox="1"/>
      </xdr:nvSpPr>
      <xdr:spPr>
        <a:xfrm>
          <a:off x="8350885" y="18554700"/>
          <a:ext cx="7461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42</xdr:row>
      <xdr:rowOff>5715</xdr:rowOff>
    </xdr:to>
    <xdr:sp>
      <xdr:nvSpPr>
        <xdr:cNvPr id="6414" name="Text Box 1" hidden="1"/>
        <xdr:cNvSpPr txBox="1"/>
      </xdr:nvSpPr>
      <xdr:spPr>
        <a:xfrm>
          <a:off x="8627110" y="18554700"/>
          <a:ext cx="1851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415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416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417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41</xdr:row>
      <xdr:rowOff>609600</xdr:rowOff>
    </xdr:to>
    <xdr:sp>
      <xdr:nvSpPr>
        <xdr:cNvPr id="6418" name="Text Box 1" hidden="1"/>
        <xdr:cNvSpPr txBox="1"/>
      </xdr:nvSpPr>
      <xdr:spPr>
        <a:xfrm>
          <a:off x="8725535" y="18554700"/>
          <a:ext cx="22053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419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420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6421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41</xdr:row>
      <xdr:rowOff>394970</xdr:rowOff>
    </xdr:to>
    <xdr:sp>
      <xdr:nvSpPr>
        <xdr:cNvPr id="6422" name="Text Box 1" hidden="1"/>
        <xdr:cNvSpPr txBox="1"/>
      </xdr:nvSpPr>
      <xdr:spPr>
        <a:xfrm>
          <a:off x="8351520" y="18554700"/>
          <a:ext cx="74803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41</xdr:row>
      <xdr:rowOff>680720</xdr:rowOff>
    </xdr:to>
    <xdr:sp>
      <xdr:nvSpPr>
        <xdr:cNvPr id="6423" name="Text Box 1" hidden="1"/>
        <xdr:cNvSpPr txBox="1"/>
      </xdr:nvSpPr>
      <xdr:spPr>
        <a:xfrm>
          <a:off x="8627110" y="18554700"/>
          <a:ext cx="1851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424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429260</xdr:rowOff>
    </xdr:to>
    <xdr:sp>
      <xdr:nvSpPr>
        <xdr:cNvPr id="6425" name="Text Box 1" hidden="1"/>
        <xdr:cNvSpPr txBox="1"/>
      </xdr:nvSpPr>
      <xdr:spPr>
        <a:xfrm>
          <a:off x="8725535" y="18554700"/>
          <a:ext cx="22053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42</xdr:row>
      <xdr:rowOff>78740</xdr:rowOff>
    </xdr:to>
    <xdr:sp>
      <xdr:nvSpPr>
        <xdr:cNvPr id="6426" name="Text Box 1" hidden="1"/>
        <xdr:cNvSpPr txBox="1"/>
      </xdr:nvSpPr>
      <xdr:spPr>
        <a:xfrm>
          <a:off x="8725535" y="18554700"/>
          <a:ext cx="22053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27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2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2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30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431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432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433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434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435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36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37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38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41</xdr:row>
      <xdr:rowOff>617220</xdr:rowOff>
    </xdr:to>
    <xdr:sp>
      <xdr:nvSpPr>
        <xdr:cNvPr id="6439" name="Text Box 1" hidden="1"/>
        <xdr:cNvSpPr txBox="1"/>
      </xdr:nvSpPr>
      <xdr:spPr>
        <a:xfrm>
          <a:off x="8725535" y="18554700"/>
          <a:ext cx="22059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440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441960</xdr:rowOff>
    </xdr:to>
    <xdr:sp>
      <xdr:nvSpPr>
        <xdr:cNvPr id="6441" name="Text Box 1" hidden="1"/>
        <xdr:cNvSpPr txBox="1"/>
      </xdr:nvSpPr>
      <xdr:spPr>
        <a:xfrm>
          <a:off x="8725535" y="18554700"/>
          <a:ext cx="22059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375920</xdr:rowOff>
    </xdr:to>
    <xdr:sp>
      <xdr:nvSpPr>
        <xdr:cNvPr id="6442" name="Text Box 1" hidden="1"/>
        <xdr:cNvSpPr txBox="1"/>
      </xdr:nvSpPr>
      <xdr:spPr>
        <a:xfrm>
          <a:off x="8725535" y="18554700"/>
          <a:ext cx="22059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41</xdr:row>
      <xdr:rowOff>402590</xdr:rowOff>
    </xdr:to>
    <xdr:sp>
      <xdr:nvSpPr>
        <xdr:cNvPr id="6443" name="Text Box 1" hidden="1"/>
        <xdr:cNvSpPr txBox="1"/>
      </xdr:nvSpPr>
      <xdr:spPr>
        <a:xfrm>
          <a:off x="8350885" y="18554700"/>
          <a:ext cx="7467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42</xdr:row>
      <xdr:rowOff>6350</xdr:rowOff>
    </xdr:to>
    <xdr:sp>
      <xdr:nvSpPr>
        <xdr:cNvPr id="6444" name="Text Box 1" hidden="1"/>
        <xdr:cNvSpPr txBox="1"/>
      </xdr:nvSpPr>
      <xdr:spPr>
        <a:xfrm>
          <a:off x="8627110" y="18554700"/>
          <a:ext cx="1851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445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446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447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116840</xdr:rowOff>
    </xdr:to>
    <xdr:sp>
      <xdr:nvSpPr>
        <xdr:cNvPr id="6448" name="Text Box 1" hidden="1"/>
        <xdr:cNvSpPr txBox="1"/>
      </xdr:nvSpPr>
      <xdr:spPr>
        <a:xfrm>
          <a:off x="8725535" y="18554700"/>
          <a:ext cx="22059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455930</xdr:rowOff>
    </xdr:to>
    <xdr:sp>
      <xdr:nvSpPr>
        <xdr:cNvPr id="6449" name="Text Box 1" hidden="1"/>
        <xdr:cNvSpPr txBox="1"/>
      </xdr:nvSpPr>
      <xdr:spPr>
        <a:xfrm>
          <a:off x="8725535" y="18554700"/>
          <a:ext cx="22059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85090</xdr:rowOff>
    </xdr:to>
    <xdr:sp>
      <xdr:nvSpPr>
        <xdr:cNvPr id="6450" name="Text Box 1" hidden="1"/>
        <xdr:cNvSpPr txBox="1"/>
      </xdr:nvSpPr>
      <xdr:spPr>
        <a:xfrm>
          <a:off x="8350885" y="18554700"/>
          <a:ext cx="7467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372110</xdr:rowOff>
    </xdr:to>
    <xdr:sp>
      <xdr:nvSpPr>
        <xdr:cNvPr id="6451" name="Text Box 1" hidden="1"/>
        <xdr:cNvSpPr txBox="1"/>
      </xdr:nvSpPr>
      <xdr:spPr>
        <a:xfrm>
          <a:off x="8627110" y="18554700"/>
          <a:ext cx="1851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5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5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5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5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456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457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458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5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0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1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463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464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465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69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470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471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472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73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74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75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76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477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478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479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80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81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82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123825</xdr:rowOff>
    </xdr:to>
    <xdr:sp>
      <xdr:nvSpPr>
        <xdr:cNvPr id="6483" name="Text Box 1" hidden="1"/>
        <xdr:cNvSpPr txBox="1"/>
      </xdr:nvSpPr>
      <xdr:spPr>
        <a:xfrm>
          <a:off x="8725535" y="18554700"/>
          <a:ext cx="22053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465455</xdr:rowOff>
    </xdr:to>
    <xdr:sp>
      <xdr:nvSpPr>
        <xdr:cNvPr id="6484" name="Text Box 1" hidden="1"/>
        <xdr:cNvSpPr txBox="1"/>
      </xdr:nvSpPr>
      <xdr:spPr>
        <a:xfrm>
          <a:off x="8725535" y="18554700"/>
          <a:ext cx="22053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92075</xdr:rowOff>
    </xdr:to>
    <xdr:sp>
      <xdr:nvSpPr>
        <xdr:cNvPr id="6485" name="Text Box 1" hidden="1"/>
        <xdr:cNvSpPr txBox="1"/>
      </xdr:nvSpPr>
      <xdr:spPr>
        <a:xfrm>
          <a:off x="8350885" y="18554700"/>
          <a:ext cx="7461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381635</xdr:rowOff>
    </xdr:to>
    <xdr:sp>
      <xdr:nvSpPr>
        <xdr:cNvPr id="6486" name="Text Box 1" hidden="1"/>
        <xdr:cNvSpPr txBox="1"/>
      </xdr:nvSpPr>
      <xdr:spPr>
        <a:xfrm>
          <a:off x="8627110" y="18554700"/>
          <a:ext cx="1851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487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488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489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116840</xdr:rowOff>
    </xdr:to>
    <xdr:sp>
      <xdr:nvSpPr>
        <xdr:cNvPr id="6490" name="Text Box 1" hidden="1"/>
        <xdr:cNvSpPr txBox="1"/>
      </xdr:nvSpPr>
      <xdr:spPr>
        <a:xfrm>
          <a:off x="8725535" y="18554700"/>
          <a:ext cx="22053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491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85090</xdr:rowOff>
    </xdr:to>
    <xdr:sp>
      <xdr:nvSpPr>
        <xdr:cNvPr id="6492" name="Text Box 1" hidden="1"/>
        <xdr:cNvSpPr txBox="1"/>
      </xdr:nvSpPr>
      <xdr:spPr>
        <a:xfrm>
          <a:off x="8351520" y="18554700"/>
          <a:ext cx="74803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370840</xdr:rowOff>
    </xdr:to>
    <xdr:sp>
      <xdr:nvSpPr>
        <xdr:cNvPr id="6493" name="Text Box 1" hidden="1"/>
        <xdr:cNvSpPr txBox="1"/>
      </xdr:nvSpPr>
      <xdr:spPr>
        <a:xfrm>
          <a:off x="8627110" y="18554700"/>
          <a:ext cx="1851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454660</xdr:rowOff>
    </xdr:to>
    <xdr:sp>
      <xdr:nvSpPr>
        <xdr:cNvPr id="6494" name="Text Box 1" hidden="1"/>
        <xdr:cNvSpPr txBox="1"/>
      </xdr:nvSpPr>
      <xdr:spPr>
        <a:xfrm>
          <a:off x="8725535" y="18554700"/>
          <a:ext cx="22053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9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96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97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498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499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500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501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502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503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504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124460</xdr:rowOff>
    </xdr:to>
    <xdr:sp>
      <xdr:nvSpPr>
        <xdr:cNvPr id="6505" name="Text Box 1" hidden="1"/>
        <xdr:cNvSpPr txBox="1"/>
      </xdr:nvSpPr>
      <xdr:spPr>
        <a:xfrm>
          <a:off x="8725535" y="18554700"/>
          <a:ext cx="22059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466090</xdr:rowOff>
    </xdr:to>
    <xdr:sp>
      <xdr:nvSpPr>
        <xdr:cNvPr id="6506" name="Text Box 1" hidden="1"/>
        <xdr:cNvSpPr txBox="1"/>
      </xdr:nvSpPr>
      <xdr:spPr>
        <a:xfrm>
          <a:off x="8725535" y="18554700"/>
          <a:ext cx="22059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92710</xdr:rowOff>
    </xdr:to>
    <xdr:sp>
      <xdr:nvSpPr>
        <xdr:cNvPr id="6507" name="Text Box 1" hidden="1"/>
        <xdr:cNvSpPr txBox="1"/>
      </xdr:nvSpPr>
      <xdr:spPr>
        <a:xfrm>
          <a:off x="8350885" y="18554700"/>
          <a:ext cx="7467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382270</xdr:rowOff>
    </xdr:to>
    <xdr:sp>
      <xdr:nvSpPr>
        <xdr:cNvPr id="6508" name="Text Box 1" hidden="1"/>
        <xdr:cNvSpPr txBox="1"/>
      </xdr:nvSpPr>
      <xdr:spPr>
        <a:xfrm>
          <a:off x="8627110" y="18554700"/>
          <a:ext cx="1851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509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510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511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138430</xdr:rowOff>
    </xdr:to>
    <xdr:sp>
      <xdr:nvSpPr>
        <xdr:cNvPr id="6512" name="Text Box 1" hidden="1"/>
        <xdr:cNvSpPr txBox="1"/>
      </xdr:nvSpPr>
      <xdr:spPr>
        <a:xfrm>
          <a:off x="8725535" y="18554700"/>
          <a:ext cx="22059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439420</xdr:rowOff>
    </xdr:to>
    <xdr:sp>
      <xdr:nvSpPr>
        <xdr:cNvPr id="6513" name="Text Box 1" hidden="1"/>
        <xdr:cNvSpPr txBox="1"/>
      </xdr:nvSpPr>
      <xdr:spPr>
        <a:xfrm>
          <a:off x="8725535" y="18554700"/>
          <a:ext cx="22059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106680</xdr:rowOff>
    </xdr:to>
    <xdr:sp>
      <xdr:nvSpPr>
        <xdr:cNvPr id="6514" name="Text Box 1" hidden="1"/>
        <xdr:cNvSpPr txBox="1"/>
      </xdr:nvSpPr>
      <xdr:spPr>
        <a:xfrm>
          <a:off x="8350885" y="18554700"/>
          <a:ext cx="7467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172720</xdr:rowOff>
    </xdr:to>
    <xdr:sp>
      <xdr:nvSpPr>
        <xdr:cNvPr id="6515" name="Text Box 1" hidden="1"/>
        <xdr:cNvSpPr txBox="1"/>
      </xdr:nvSpPr>
      <xdr:spPr>
        <a:xfrm>
          <a:off x="8627110" y="18554700"/>
          <a:ext cx="1851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1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1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1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1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520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521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522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2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24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25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2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527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528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529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3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3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3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33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534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535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536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37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38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39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40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541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542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543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44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45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46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145415</xdr:rowOff>
    </xdr:to>
    <xdr:sp>
      <xdr:nvSpPr>
        <xdr:cNvPr id="6547" name="Text Box 1" hidden="1"/>
        <xdr:cNvSpPr txBox="1"/>
      </xdr:nvSpPr>
      <xdr:spPr>
        <a:xfrm>
          <a:off x="8725535" y="18554700"/>
          <a:ext cx="22053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448945</xdr:rowOff>
    </xdr:to>
    <xdr:sp>
      <xdr:nvSpPr>
        <xdr:cNvPr id="6548" name="Text Box 1" hidden="1"/>
        <xdr:cNvSpPr txBox="1"/>
      </xdr:nvSpPr>
      <xdr:spPr>
        <a:xfrm>
          <a:off x="8725535" y="18554700"/>
          <a:ext cx="22053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165100</xdr:colOff>
      <xdr:row>40</xdr:row>
      <xdr:rowOff>113665</xdr:rowOff>
    </xdr:to>
    <xdr:sp>
      <xdr:nvSpPr>
        <xdr:cNvPr id="6549" name="Text Box 1" hidden="1"/>
        <xdr:cNvSpPr txBox="1"/>
      </xdr:nvSpPr>
      <xdr:spPr>
        <a:xfrm>
          <a:off x="8350885" y="18554700"/>
          <a:ext cx="7461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182245</xdr:rowOff>
    </xdr:to>
    <xdr:sp>
      <xdr:nvSpPr>
        <xdr:cNvPr id="6550" name="Text Box 1" hidden="1"/>
        <xdr:cNvSpPr txBox="1"/>
      </xdr:nvSpPr>
      <xdr:spPr>
        <a:xfrm>
          <a:off x="8627110" y="18554700"/>
          <a:ext cx="1851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551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552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553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138430</xdr:rowOff>
    </xdr:to>
    <xdr:sp>
      <xdr:nvSpPr>
        <xdr:cNvPr id="6554" name="Text Box 1" hidden="1"/>
        <xdr:cNvSpPr txBox="1"/>
      </xdr:nvSpPr>
      <xdr:spPr>
        <a:xfrm>
          <a:off x="8725535" y="18554700"/>
          <a:ext cx="22053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555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105410</xdr:colOff>
      <xdr:row>39</xdr:row>
      <xdr:rowOff>0</xdr:rowOff>
    </xdr:from>
    <xdr:to>
      <xdr:col>8</xdr:col>
      <xdr:colOff>167640</xdr:colOff>
      <xdr:row>40</xdr:row>
      <xdr:rowOff>106680</xdr:rowOff>
    </xdr:to>
    <xdr:sp>
      <xdr:nvSpPr>
        <xdr:cNvPr id="6556" name="Text Box 1" hidden="1"/>
        <xdr:cNvSpPr txBox="1"/>
      </xdr:nvSpPr>
      <xdr:spPr>
        <a:xfrm>
          <a:off x="8351520" y="18554700"/>
          <a:ext cx="74803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174625</xdr:colOff>
      <xdr:row>40</xdr:row>
      <xdr:rowOff>171450</xdr:rowOff>
    </xdr:to>
    <xdr:sp>
      <xdr:nvSpPr>
        <xdr:cNvPr id="6557" name="Text Box 1" hidden="1"/>
        <xdr:cNvSpPr txBox="1"/>
      </xdr:nvSpPr>
      <xdr:spPr>
        <a:xfrm>
          <a:off x="8627110" y="18554700"/>
          <a:ext cx="1851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627380</xdr:colOff>
      <xdr:row>40</xdr:row>
      <xdr:rowOff>438150</xdr:rowOff>
    </xdr:to>
    <xdr:sp>
      <xdr:nvSpPr>
        <xdr:cNvPr id="6558" name="Text Box 1" hidden="1"/>
        <xdr:cNvSpPr txBox="1"/>
      </xdr:nvSpPr>
      <xdr:spPr>
        <a:xfrm>
          <a:off x="8725535" y="18554700"/>
          <a:ext cx="22053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5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0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1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2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563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564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565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6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7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8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146050</xdr:rowOff>
    </xdr:to>
    <xdr:sp>
      <xdr:nvSpPr>
        <xdr:cNvPr id="6569" name="Text Box 1" hidden="1"/>
        <xdr:cNvSpPr txBox="1"/>
      </xdr:nvSpPr>
      <xdr:spPr>
        <a:xfrm>
          <a:off x="8725535" y="18554700"/>
          <a:ext cx="22059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40</xdr:row>
      <xdr:rowOff>449580</xdr:rowOff>
    </xdr:to>
    <xdr:sp>
      <xdr:nvSpPr>
        <xdr:cNvPr id="6570" name="Text Box 1" hidden="1"/>
        <xdr:cNvSpPr txBox="1"/>
      </xdr:nvSpPr>
      <xdr:spPr>
        <a:xfrm>
          <a:off x="8725535" y="18554700"/>
          <a:ext cx="22059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40</xdr:row>
      <xdr:rowOff>114300</xdr:rowOff>
    </xdr:to>
    <xdr:sp>
      <xdr:nvSpPr>
        <xdr:cNvPr id="6571" name="Text Box 1" hidden="1"/>
        <xdr:cNvSpPr txBox="1"/>
      </xdr:nvSpPr>
      <xdr:spPr>
        <a:xfrm>
          <a:off x="8350885" y="18554700"/>
          <a:ext cx="7467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40</xdr:row>
      <xdr:rowOff>365760</xdr:rowOff>
    </xdr:to>
    <xdr:sp>
      <xdr:nvSpPr>
        <xdr:cNvPr id="6572" name="Text Box 1" hidden="1"/>
        <xdr:cNvSpPr txBox="1"/>
      </xdr:nvSpPr>
      <xdr:spPr>
        <a:xfrm>
          <a:off x="8627110" y="18554700"/>
          <a:ext cx="1851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7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7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7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76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6577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6578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6579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6580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6581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82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8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8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85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37</xdr:row>
      <xdr:rowOff>164465</xdr:rowOff>
    </xdr:to>
    <xdr:sp>
      <xdr:nvSpPr>
        <xdr:cNvPr id="6586" name="Text Box 1" hidden="1"/>
        <xdr:cNvSpPr txBox="1"/>
      </xdr:nvSpPr>
      <xdr:spPr>
        <a:xfrm>
          <a:off x="8725535" y="1632585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37</xdr:row>
      <xdr:rowOff>164465</xdr:rowOff>
    </xdr:to>
    <xdr:sp>
      <xdr:nvSpPr>
        <xdr:cNvPr id="6587" name="Text Box 1" hidden="1"/>
        <xdr:cNvSpPr txBox="1"/>
      </xdr:nvSpPr>
      <xdr:spPr>
        <a:xfrm>
          <a:off x="8725535" y="16325850"/>
          <a:ext cx="22059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384175</xdr:rowOff>
    </xdr:to>
    <xdr:sp>
      <xdr:nvSpPr>
        <xdr:cNvPr id="6588" name="Text Box 1" hidden="1"/>
        <xdr:cNvSpPr txBox="1"/>
      </xdr:nvSpPr>
      <xdr:spPr>
        <a:xfrm>
          <a:off x="8725535" y="1632585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6589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6590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91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92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93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71120</xdr:rowOff>
    </xdr:to>
    <xdr:sp>
      <xdr:nvSpPr>
        <xdr:cNvPr id="6594" name="Text Box 1" hidden="1"/>
        <xdr:cNvSpPr txBox="1"/>
      </xdr:nvSpPr>
      <xdr:spPr>
        <a:xfrm>
          <a:off x="8725535" y="163258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6595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346075</xdr:rowOff>
    </xdr:to>
    <xdr:sp>
      <xdr:nvSpPr>
        <xdr:cNvPr id="6596" name="Text Box 1" hidden="1"/>
        <xdr:cNvSpPr txBox="1"/>
      </xdr:nvSpPr>
      <xdr:spPr>
        <a:xfrm>
          <a:off x="8725535" y="163258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36</xdr:row>
      <xdr:rowOff>275590</xdr:rowOff>
    </xdr:to>
    <xdr:sp>
      <xdr:nvSpPr>
        <xdr:cNvPr id="6597" name="Text Box 1" hidden="1"/>
        <xdr:cNvSpPr txBox="1"/>
      </xdr:nvSpPr>
      <xdr:spPr>
        <a:xfrm>
          <a:off x="8725535" y="163258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35</xdr:row>
      <xdr:rowOff>0</xdr:rowOff>
    </xdr:from>
    <xdr:to>
      <xdr:col>8</xdr:col>
      <xdr:colOff>165735</xdr:colOff>
      <xdr:row>36</xdr:row>
      <xdr:rowOff>39370</xdr:rowOff>
    </xdr:to>
    <xdr:sp>
      <xdr:nvSpPr>
        <xdr:cNvPr id="6598" name="Text Box 1" hidden="1"/>
        <xdr:cNvSpPr txBox="1"/>
      </xdr:nvSpPr>
      <xdr:spPr>
        <a:xfrm>
          <a:off x="8350885" y="163258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175260</xdr:colOff>
      <xdr:row>36</xdr:row>
      <xdr:rowOff>191770</xdr:rowOff>
    </xdr:to>
    <xdr:sp>
      <xdr:nvSpPr>
        <xdr:cNvPr id="6599" name="Text Box 1" hidden="1"/>
        <xdr:cNvSpPr txBox="1"/>
      </xdr:nvSpPr>
      <xdr:spPr>
        <a:xfrm>
          <a:off x="8627110" y="163258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80645</xdr:rowOff>
    </xdr:to>
    <xdr:sp>
      <xdr:nvSpPr>
        <xdr:cNvPr id="6600" name="Text Box 1" hidden="1"/>
        <xdr:cNvSpPr txBox="1"/>
      </xdr:nvSpPr>
      <xdr:spPr>
        <a:xfrm>
          <a:off x="8725535" y="3015615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80645</xdr:rowOff>
    </xdr:to>
    <xdr:sp>
      <xdr:nvSpPr>
        <xdr:cNvPr id="6601" name="Text Box 1" hidden="1"/>
        <xdr:cNvSpPr txBox="1"/>
      </xdr:nvSpPr>
      <xdr:spPr>
        <a:xfrm>
          <a:off x="8725535" y="3015615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80645</xdr:rowOff>
    </xdr:to>
    <xdr:sp>
      <xdr:nvSpPr>
        <xdr:cNvPr id="6602" name="Text Box 1" hidden="1"/>
        <xdr:cNvSpPr txBox="1"/>
      </xdr:nvSpPr>
      <xdr:spPr>
        <a:xfrm>
          <a:off x="8725535" y="3015615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80645</xdr:rowOff>
    </xdr:to>
    <xdr:sp>
      <xdr:nvSpPr>
        <xdr:cNvPr id="6603" name="Text Box 1" hidden="1"/>
        <xdr:cNvSpPr txBox="1"/>
      </xdr:nvSpPr>
      <xdr:spPr>
        <a:xfrm>
          <a:off x="8725535" y="30156150"/>
          <a:ext cx="31680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313690</xdr:rowOff>
    </xdr:to>
    <xdr:sp>
      <xdr:nvSpPr>
        <xdr:cNvPr id="6604" name="Text Box 1" hidden="1"/>
        <xdr:cNvSpPr txBox="1"/>
      </xdr:nvSpPr>
      <xdr:spPr>
        <a:xfrm>
          <a:off x="8725535" y="30156150"/>
          <a:ext cx="31680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313690</xdr:rowOff>
    </xdr:to>
    <xdr:sp>
      <xdr:nvSpPr>
        <xdr:cNvPr id="6605" name="Text Box 1" hidden="1"/>
        <xdr:cNvSpPr txBox="1"/>
      </xdr:nvSpPr>
      <xdr:spPr>
        <a:xfrm>
          <a:off x="8725535" y="30156150"/>
          <a:ext cx="31680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19</xdr:col>
      <xdr:colOff>218440</xdr:colOff>
      <xdr:row>60</xdr:row>
      <xdr:rowOff>243205</xdr:rowOff>
    </xdr:to>
    <xdr:sp>
      <xdr:nvSpPr>
        <xdr:cNvPr id="6606" name="Text Box 1" hidden="1"/>
        <xdr:cNvSpPr txBox="1"/>
      </xdr:nvSpPr>
      <xdr:spPr>
        <a:xfrm>
          <a:off x="8725535" y="30156150"/>
          <a:ext cx="31680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18</xdr:col>
      <xdr:colOff>254635</xdr:colOff>
      <xdr:row>60</xdr:row>
      <xdr:rowOff>159385</xdr:rowOff>
    </xdr:to>
    <xdr:sp>
      <xdr:nvSpPr>
        <xdr:cNvPr id="6607" name="Text Box 1" hidden="1"/>
        <xdr:cNvSpPr txBox="1"/>
      </xdr:nvSpPr>
      <xdr:spPr>
        <a:xfrm>
          <a:off x="8627110" y="30156150"/>
          <a:ext cx="261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08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09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0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1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534670</xdr:rowOff>
    </xdr:to>
    <xdr:sp>
      <xdr:nvSpPr>
        <xdr:cNvPr id="6612" name="Text Box 1" hidden="1"/>
        <xdr:cNvSpPr txBox="1"/>
      </xdr:nvSpPr>
      <xdr:spPr>
        <a:xfrm>
          <a:off x="8350885" y="185547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610870</xdr:rowOff>
    </xdr:to>
    <xdr:sp>
      <xdr:nvSpPr>
        <xdr:cNvPr id="6613" name="Text Box 1" hidden="1"/>
        <xdr:cNvSpPr txBox="1"/>
      </xdr:nvSpPr>
      <xdr:spPr>
        <a:xfrm>
          <a:off x="8627110" y="185547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4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5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6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532130</xdr:rowOff>
    </xdr:to>
    <xdr:sp>
      <xdr:nvSpPr>
        <xdr:cNvPr id="6617" name="Text Box 1" hidden="1"/>
        <xdr:cNvSpPr txBox="1"/>
      </xdr:nvSpPr>
      <xdr:spPr>
        <a:xfrm>
          <a:off x="8725535" y="18554700"/>
          <a:ext cx="22059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39</xdr:row>
      <xdr:rowOff>0</xdr:rowOff>
    </xdr:from>
    <xdr:to>
      <xdr:col>8</xdr:col>
      <xdr:colOff>165735</xdr:colOff>
      <xdr:row>39</xdr:row>
      <xdr:rowOff>534670</xdr:rowOff>
    </xdr:to>
    <xdr:sp>
      <xdr:nvSpPr>
        <xdr:cNvPr id="6618" name="Text Box 1" hidden="1"/>
        <xdr:cNvSpPr txBox="1"/>
      </xdr:nvSpPr>
      <xdr:spPr>
        <a:xfrm>
          <a:off x="8350885" y="18554700"/>
          <a:ext cx="7467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175260</xdr:colOff>
      <xdr:row>39</xdr:row>
      <xdr:rowOff>610870</xdr:rowOff>
    </xdr:to>
    <xdr:sp>
      <xdr:nvSpPr>
        <xdr:cNvPr id="6619" name="Text Box 1" hidden="1"/>
        <xdr:cNvSpPr txBox="1"/>
      </xdr:nvSpPr>
      <xdr:spPr>
        <a:xfrm>
          <a:off x="8627110" y="18554700"/>
          <a:ext cx="1851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21590</xdr:rowOff>
    </xdr:to>
    <xdr:sp>
      <xdr:nvSpPr>
        <xdr:cNvPr id="6620" name="Text Box 1" hidden="1"/>
        <xdr:cNvSpPr txBox="1"/>
      </xdr:nvSpPr>
      <xdr:spPr>
        <a:xfrm>
          <a:off x="8725535" y="180403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21590</xdr:rowOff>
    </xdr:to>
    <xdr:sp>
      <xdr:nvSpPr>
        <xdr:cNvPr id="6621" name="Text Box 1" hidden="1"/>
        <xdr:cNvSpPr txBox="1"/>
      </xdr:nvSpPr>
      <xdr:spPr>
        <a:xfrm>
          <a:off x="8725535" y="180403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21590</xdr:rowOff>
    </xdr:to>
    <xdr:sp>
      <xdr:nvSpPr>
        <xdr:cNvPr id="6622" name="Text Box 1" hidden="1"/>
        <xdr:cNvSpPr txBox="1"/>
      </xdr:nvSpPr>
      <xdr:spPr>
        <a:xfrm>
          <a:off x="8725535" y="180403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21590</xdr:rowOff>
    </xdr:to>
    <xdr:sp>
      <xdr:nvSpPr>
        <xdr:cNvPr id="6623" name="Text Box 1" hidden="1"/>
        <xdr:cNvSpPr txBox="1"/>
      </xdr:nvSpPr>
      <xdr:spPr>
        <a:xfrm>
          <a:off x="8725535" y="18040350"/>
          <a:ext cx="22059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280035</xdr:rowOff>
    </xdr:to>
    <xdr:sp>
      <xdr:nvSpPr>
        <xdr:cNvPr id="6624" name="Text Box 1" hidden="1"/>
        <xdr:cNvSpPr txBox="1"/>
      </xdr:nvSpPr>
      <xdr:spPr>
        <a:xfrm>
          <a:off x="8725535" y="1804035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280035</xdr:rowOff>
    </xdr:to>
    <xdr:sp>
      <xdr:nvSpPr>
        <xdr:cNvPr id="6625" name="Text Box 1" hidden="1"/>
        <xdr:cNvSpPr txBox="1"/>
      </xdr:nvSpPr>
      <xdr:spPr>
        <a:xfrm>
          <a:off x="8725535" y="18040350"/>
          <a:ext cx="22059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209550</xdr:rowOff>
    </xdr:to>
    <xdr:sp>
      <xdr:nvSpPr>
        <xdr:cNvPr id="6626" name="Text Box 1" hidden="1"/>
        <xdr:cNvSpPr txBox="1"/>
      </xdr:nvSpPr>
      <xdr:spPr>
        <a:xfrm>
          <a:off x="8725535" y="18040350"/>
          <a:ext cx="22059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38</xdr:row>
      <xdr:rowOff>504190</xdr:rowOff>
    </xdr:to>
    <xdr:sp>
      <xdr:nvSpPr>
        <xdr:cNvPr id="6627" name="Text Box 1" hidden="1"/>
        <xdr:cNvSpPr txBox="1"/>
      </xdr:nvSpPr>
      <xdr:spPr>
        <a:xfrm>
          <a:off x="8350885" y="18040350"/>
          <a:ext cx="7467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100330</xdr:rowOff>
    </xdr:to>
    <xdr:sp>
      <xdr:nvSpPr>
        <xdr:cNvPr id="6628" name="Text Box 1" hidden="1"/>
        <xdr:cNvSpPr txBox="1"/>
      </xdr:nvSpPr>
      <xdr:spPr>
        <a:xfrm>
          <a:off x="8627110" y="18040350"/>
          <a:ext cx="1851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29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30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31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32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33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34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35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36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37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38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39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40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41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42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43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44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45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46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47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48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49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50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51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52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53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54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55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56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57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58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59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60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61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62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63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64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65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66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67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68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69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70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71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72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73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74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75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76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77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384175</xdr:rowOff>
    </xdr:to>
    <xdr:sp>
      <xdr:nvSpPr>
        <xdr:cNvPr id="6678" name="Text Box 1" hidden="1"/>
        <xdr:cNvSpPr txBox="1"/>
      </xdr:nvSpPr>
      <xdr:spPr>
        <a:xfrm>
          <a:off x="8725535" y="1804035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79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80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81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82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83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84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85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86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687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88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689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90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91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92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693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94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695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233680</xdr:rowOff>
    </xdr:to>
    <xdr:sp>
      <xdr:nvSpPr>
        <xdr:cNvPr id="6696" name="Text Box 1" hidden="1"/>
        <xdr:cNvSpPr txBox="1"/>
      </xdr:nvSpPr>
      <xdr:spPr>
        <a:xfrm>
          <a:off x="8725535" y="18040350"/>
          <a:ext cx="22059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697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149860</xdr:rowOff>
    </xdr:to>
    <xdr:sp>
      <xdr:nvSpPr>
        <xdr:cNvPr id="6698" name="Text Box 1" hidden="1"/>
        <xdr:cNvSpPr txBox="1"/>
      </xdr:nvSpPr>
      <xdr:spPr>
        <a:xfrm>
          <a:off x="8627110" y="18040350"/>
          <a:ext cx="1851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233045</xdr:rowOff>
    </xdr:to>
    <xdr:sp>
      <xdr:nvSpPr>
        <xdr:cNvPr id="6699" name="Text Box 1" hidden="1"/>
        <xdr:cNvSpPr txBox="1"/>
      </xdr:nvSpPr>
      <xdr:spPr>
        <a:xfrm>
          <a:off x="8725535" y="180403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233045</xdr:rowOff>
    </xdr:to>
    <xdr:sp>
      <xdr:nvSpPr>
        <xdr:cNvPr id="6700" name="Text Box 1" hidden="1"/>
        <xdr:cNvSpPr txBox="1"/>
      </xdr:nvSpPr>
      <xdr:spPr>
        <a:xfrm>
          <a:off x="8725535" y="180403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233045</xdr:rowOff>
    </xdr:to>
    <xdr:sp>
      <xdr:nvSpPr>
        <xdr:cNvPr id="6701" name="Text Box 1" hidden="1"/>
        <xdr:cNvSpPr txBox="1"/>
      </xdr:nvSpPr>
      <xdr:spPr>
        <a:xfrm>
          <a:off x="8725535" y="180403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233045</xdr:rowOff>
    </xdr:to>
    <xdr:sp>
      <xdr:nvSpPr>
        <xdr:cNvPr id="6702" name="Text Box 1" hidden="1"/>
        <xdr:cNvSpPr txBox="1"/>
      </xdr:nvSpPr>
      <xdr:spPr>
        <a:xfrm>
          <a:off x="8725535" y="18040350"/>
          <a:ext cx="22059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395605</xdr:rowOff>
    </xdr:to>
    <xdr:sp>
      <xdr:nvSpPr>
        <xdr:cNvPr id="6703" name="Text Box 1" hidden="1"/>
        <xdr:cNvSpPr txBox="1"/>
      </xdr:nvSpPr>
      <xdr:spPr>
        <a:xfrm>
          <a:off x="8725535" y="18040350"/>
          <a:ext cx="22059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201295</xdr:rowOff>
    </xdr:to>
    <xdr:sp>
      <xdr:nvSpPr>
        <xdr:cNvPr id="6704" name="Text Box 1" hidden="1"/>
        <xdr:cNvSpPr txBox="1"/>
      </xdr:nvSpPr>
      <xdr:spPr>
        <a:xfrm>
          <a:off x="8350885" y="18040350"/>
          <a:ext cx="7467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311785</xdr:rowOff>
    </xdr:to>
    <xdr:sp>
      <xdr:nvSpPr>
        <xdr:cNvPr id="6705" name="Text Box 1" hidden="1"/>
        <xdr:cNvSpPr txBox="1"/>
      </xdr:nvSpPr>
      <xdr:spPr>
        <a:xfrm>
          <a:off x="8627110" y="18040350"/>
          <a:ext cx="1851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50165</xdr:rowOff>
    </xdr:to>
    <xdr:sp>
      <xdr:nvSpPr>
        <xdr:cNvPr id="6706" name="Text Box 1" hidden="1"/>
        <xdr:cNvSpPr txBox="1"/>
      </xdr:nvSpPr>
      <xdr:spPr>
        <a:xfrm>
          <a:off x="8725535" y="180403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50165</xdr:rowOff>
    </xdr:to>
    <xdr:sp>
      <xdr:nvSpPr>
        <xdr:cNvPr id="6707" name="Text Box 1" hidden="1"/>
        <xdr:cNvSpPr txBox="1"/>
      </xdr:nvSpPr>
      <xdr:spPr>
        <a:xfrm>
          <a:off x="8725535" y="180403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50165</xdr:rowOff>
    </xdr:to>
    <xdr:sp>
      <xdr:nvSpPr>
        <xdr:cNvPr id="6708" name="Text Box 1" hidden="1"/>
        <xdr:cNvSpPr txBox="1"/>
      </xdr:nvSpPr>
      <xdr:spPr>
        <a:xfrm>
          <a:off x="8725535" y="180403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50165</xdr:rowOff>
    </xdr:to>
    <xdr:sp>
      <xdr:nvSpPr>
        <xdr:cNvPr id="6709" name="Text Box 1" hidden="1"/>
        <xdr:cNvSpPr txBox="1"/>
      </xdr:nvSpPr>
      <xdr:spPr>
        <a:xfrm>
          <a:off x="8725535" y="18040350"/>
          <a:ext cx="22059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436880</xdr:rowOff>
    </xdr:to>
    <xdr:sp>
      <xdr:nvSpPr>
        <xdr:cNvPr id="6710" name="Text Box 1" hidden="1"/>
        <xdr:cNvSpPr txBox="1"/>
      </xdr:nvSpPr>
      <xdr:spPr>
        <a:xfrm>
          <a:off x="8725535" y="18040350"/>
          <a:ext cx="22059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18415</xdr:rowOff>
    </xdr:to>
    <xdr:sp>
      <xdr:nvSpPr>
        <xdr:cNvPr id="6711" name="Text Box 1" hidden="1"/>
        <xdr:cNvSpPr txBox="1"/>
      </xdr:nvSpPr>
      <xdr:spPr>
        <a:xfrm>
          <a:off x="8350885" y="18040350"/>
          <a:ext cx="7467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353060</xdr:rowOff>
    </xdr:to>
    <xdr:sp>
      <xdr:nvSpPr>
        <xdr:cNvPr id="6712" name="Text Box 1" hidden="1"/>
        <xdr:cNvSpPr txBox="1"/>
      </xdr:nvSpPr>
      <xdr:spPr>
        <a:xfrm>
          <a:off x="8627110" y="18040350"/>
          <a:ext cx="1851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13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14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15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16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717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718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719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720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721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22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23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24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25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384175</xdr:rowOff>
    </xdr:to>
    <xdr:sp>
      <xdr:nvSpPr>
        <xdr:cNvPr id="6726" name="Text Box 1" hidden="1"/>
        <xdr:cNvSpPr txBox="1"/>
      </xdr:nvSpPr>
      <xdr:spPr>
        <a:xfrm>
          <a:off x="8725535" y="18040350"/>
          <a:ext cx="22059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727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728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29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30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31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71120</xdr:rowOff>
    </xdr:to>
    <xdr:sp>
      <xdr:nvSpPr>
        <xdr:cNvPr id="6732" name="Text Box 1" hidden="1"/>
        <xdr:cNvSpPr txBox="1"/>
      </xdr:nvSpPr>
      <xdr:spPr>
        <a:xfrm>
          <a:off x="8725535" y="18040350"/>
          <a:ext cx="22059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733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346075</xdr:rowOff>
    </xdr:to>
    <xdr:sp>
      <xdr:nvSpPr>
        <xdr:cNvPr id="6734" name="Text Box 1" hidden="1"/>
        <xdr:cNvSpPr txBox="1"/>
      </xdr:nvSpPr>
      <xdr:spPr>
        <a:xfrm>
          <a:off x="8725535" y="18040350"/>
          <a:ext cx="22059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17</xdr:col>
      <xdr:colOff>628015</xdr:colOff>
      <xdr:row>39</xdr:row>
      <xdr:rowOff>275590</xdr:rowOff>
    </xdr:to>
    <xdr:sp>
      <xdr:nvSpPr>
        <xdr:cNvPr id="6735" name="Text Box 1" hidden="1"/>
        <xdr:cNvSpPr txBox="1"/>
      </xdr:nvSpPr>
      <xdr:spPr>
        <a:xfrm>
          <a:off x="8725535" y="18040350"/>
          <a:ext cx="22059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104775</xdr:colOff>
      <xdr:row>38</xdr:row>
      <xdr:rowOff>0</xdr:rowOff>
    </xdr:from>
    <xdr:to>
      <xdr:col>8</xdr:col>
      <xdr:colOff>165735</xdr:colOff>
      <xdr:row>39</xdr:row>
      <xdr:rowOff>39370</xdr:rowOff>
    </xdr:to>
    <xdr:sp>
      <xdr:nvSpPr>
        <xdr:cNvPr id="6736" name="Text Box 1" hidden="1"/>
        <xdr:cNvSpPr txBox="1"/>
      </xdr:nvSpPr>
      <xdr:spPr>
        <a:xfrm>
          <a:off x="8350885" y="18040350"/>
          <a:ext cx="7467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175260</xdr:colOff>
      <xdr:row>39</xdr:row>
      <xdr:rowOff>191770</xdr:rowOff>
    </xdr:to>
    <xdr:sp>
      <xdr:nvSpPr>
        <xdr:cNvPr id="6737" name="Text Box 1" hidden="1"/>
        <xdr:cNvSpPr txBox="1"/>
      </xdr:nvSpPr>
      <xdr:spPr>
        <a:xfrm>
          <a:off x="8627110" y="18040350"/>
          <a:ext cx="1851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6738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6739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295275</xdr:rowOff>
    </xdr:to>
    <xdr:sp>
      <xdr:nvSpPr>
        <xdr:cNvPr id="6740" name="Text Box 1" hidden="1"/>
        <xdr:cNvSpPr txBox="1"/>
      </xdr:nvSpPr>
      <xdr:spPr>
        <a:xfrm>
          <a:off x="8725535" y="16325850"/>
          <a:ext cx="22059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4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47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48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49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0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1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2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3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4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627380</xdr:colOff>
      <xdr:row>24</xdr:row>
      <xdr:rowOff>311150</xdr:rowOff>
    </xdr:to>
    <xdr:sp>
      <xdr:nvSpPr>
        <xdr:cNvPr id="6755" name="Text Box 1" hidden="1"/>
        <xdr:cNvSpPr txBox="1"/>
      </xdr:nvSpPr>
      <xdr:spPr>
        <a:xfrm>
          <a:off x="8725535" y="10960100"/>
          <a:ext cx="22053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6756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6757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626110</xdr:colOff>
      <xdr:row>24</xdr:row>
      <xdr:rowOff>307340</xdr:rowOff>
    </xdr:to>
    <xdr:sp>
      <xdr:nvSpPr>
        <xdr:cNvPr id="6758" name="Text Box 1" hidden="1"/>
        <xdr:cNvSpPr txBox="1"/>
      </xdr:nvSpPr>
      <xdr:spPr>
        <a:xfrm>
          <a:off x="8725535" y="10960100"/>
          <a:ext cx="22040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59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60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61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62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63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17</xdr:col>
      <xdr:colOff>628015</xdr:colOff>
      <xdr:row>24</xdr:row>
      <xdr:rowOff>311785</xdr:rowOff>
    </xdr:to>
    <xdr:sp>
      <xdr:nvSpPr>
        <xdr:cNvPr id="6764" name="Text Box 1" hidden="1"/>
        <xdr:cNvSpPr txBox="1"/>
      </xdr:nvSpPr>
      <xdr:spPr>
        <a:xfrm>
          <a:off x="8725535" y="109601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6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6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6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6768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6769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17</xdr:col>
      <xdr:colOff>628015</xdr:colOff>
      <xdr:row>25</xdr:row>
      <xdr:rowOff>311785</xdr:rowOff>
    </xdr:to>
    <xdr:sp>
      <xdr:nvSpPr>
        <xdr:cNvPr id="6770" name="Text Box 1" hidden="1"/>
        <xdr:cNvSpPr txBox="1"/>
      </xdr:nvSpPr>
      <xdr:spPr>
        <a:xfrm>
          <a:off x="8725535" y="114744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774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775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776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7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8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8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8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3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4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5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6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7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788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6789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6790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306705</xdr:rowOff>
    </xdr:to>
    <xdr:sp>
      <xdr:nvSpPr>
        <xdr:cNvPr id="6791" name="Text Box 1" hidden="1"/>
        <xdr:cNvSpPr txBox="1"/>
      </xdr:nvSpPr>
      <xdr:spPr>
        <a:xfrm>
          <a:off x="8725535" y="18554700"/>
          <a:ext cx="22059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2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79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0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01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02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03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4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5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6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7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8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311785</xdr:rowOff>
    </xdr:to>
    <xdr:sp>
      <xdr:nvSpPr>
        <xdr:cNvPr id="6809" name="Text Box 1" hidden="1"/>
        <xdr:cNvSpPr txBox="1"/>
      </xdr:nvSpPr>
      <xdr:spPr>
        <a:xfrm>
          <a:off x="8725535" y="1855470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10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11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17</xdr:col>
      <xdr:colOff>628015</xdr:colOff>
      <xdr:row>39</xdr:row>
      <xdr:rowOff>297815</xdr:rowOff>
    </xdr:to>
    <xdr:sp>
      <xdr:nvSpPr>
        <xdr:cNvPr id="6812" name="Text Box 1" hidden="1"/>
        <xdr:cNvSpPr txBox="1"/>
      </xdr:nvSpPr>
      <xdr:spPr>
        <a:xfrm>
          <a:off x="8725535" y="18554700"/>
          <a:ext cx="22059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3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4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5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6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7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8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19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20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17</xdr:col>
      <xdr:colOff>628015</xdr:colOff>
      <xdr:row>35</xdr:row>
      <xdr:rowOff>311785</xdr:rowOff>
    </xdr:to>
    <xdr:sp>
      <xdr:nvSpPr>
        <xdr:cNvPr id="6821" name="Text Box 1" hidden="1"/>
        <xdr:cNvSpPr txBox="1"/>
      </xdr:nvSpPr>
      <xdr:spPr>
        <a:xfrm>
          <a:off x="8725535" y="16325850"/>
          <a:ext cx="22059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15875</xdr:rowOff>
    </xdr:to>
    <xdr:sp>
      <xdr:nvSpPr>
        <xdr:cNvPr id="6822" name="Text Box 1" hidden="1"/>
        <xdr:cNvSpPr txBox="1"/>
      </xdr:nvSpPr>
      <xdr:spPr>
        <a:xfrm>
          <a:off x="8725535" y="1632585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15875</xdr:rowOff>
    </xdr:to>
    <xdr:sp>
      <xdr:nvSpPr>
        <xdr:cNvPr id="6823" name="Text Box 1" hidden="1"/>
        <xdr:cNvSpPr txBox="1"/>
      </xdr:nvSpPr>
      <xdr:spPr>
        <a:xfrm>
          <a:off x="8725535" y="1632585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15875</xdr:rowOff>
    </xdr:to>
    <xdr:sp>
      <xdr:nvSpPr>
        <xdr:cNvPr id="6824" name="Text Box 1" hidden="1"/>
        <xdr:cNvSpPr txBox="1"/>
      </xdr:nvSpPr>
      <xdr:spPr>
        <a:xfrm>
          <a:off x="8725535" y="1632585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15875</xdr:rowOff>
    </xdr:to>
    <xdr:sp>
      <xdr:nvSpPr>
        <xdr:cNvPr id="6825" name="Text Box 1" hidden="1"/>
        <xdr:cNvSpPr txBox="1"/>
      </xdr:nvSpPr>
      <xdr:spPr>
        <a:xfrm>
          <a:off x="8725535" y="16325850"/>
          <a:ext cx="2685415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6826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6827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6828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225425</xdr:rowOff>
    </xdr:to>
    <xdr:sp>
      <xdr:nvSpPr>
        <xdr:cNvPr id="6829" name="Text Box 1" hidden="1"/>
        <xdr:cNvSpPr txBox="1"/>
      </xdr:nvSpPr>
      <xdr:spPr>
        <a:xfrm>
          <a:off x="8725535" y="16325850"/>
          <a:ext cx="2685415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179705</xdr:rowOff>
    </xdr:to>
    <xdr:sp>
      <xdr:nvSpPr>
        <xdr:cNvPr id="6830" name="Text Box 1" hidden="1"/>
        <xdr:cNvSpPr txBox="1"/>
      </xdr:nvSpPr>
      <xdr:spPr>
        <a:xfrm>
          <a:off x="8725535" y="16325850"/>
          <a:ext cx="26854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179705</xdr:rowOff>
    </xdr:to>
    <xdr:sp>
      <xdr:nvSpPr>
        <xdr:cNvPr id="6831" name="Text Box 1" hidden="1"/>
        <xdr:cNvSpPr txBox="1"/>
      </xdr:nvSpPr>
      <xdr:spPr>
        <a:xfrm>
          <a:off x="8725535" y="16325850"/>
          <a:ext cx="2685415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223520</xdr:rowOff>
    </xdr:to>
    <xdr:sp>
      <xdr:nvSpPr>
        <xdr:cNvPr id="6832" name="Text Box 1" hidden="1"/>
        <xdr:cNvSpPr txBox="1"/>
      </xdr:nvSpPr>
      <xdr:spPr>
        <a:xfrm>
          <a:off x="8725535" y="16325850"/>
          <a:ext cx="26854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125095</xdr:rowOff>
    </xdr:to>
    <xdr:sp>
      <xdr:nvSpPr>
        <xdr:cNvPr id="6833" name="Text Box 1" hidden="1"/>
        <xdr:cNvSpPr txBox="1"/>
      </xdr:nvSpPr>
      <xdr:spPr>
        <a:xfrm>
          <a:off x="8725535" y="16325850"/>
          <a:ext cx="2685415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177165</xdr:rowOff>
    </xdr:to>
    <xdr:sp>
      <xdr:nvSpPr>
        <xdr:cNvPr id="6834" name="Text Box 1" hidden="1"/>
        <xdr:cNvSpPr txBox="1"/>
      </xdr:nvSpPr>
      <xdr:spPr>
        <a:xfrm>
          <a:off x="8725535" y="16325850"/>
          <a:ext cx="2682875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35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36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37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3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3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4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4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6842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843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844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6845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6846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6847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4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4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50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85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5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5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85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6855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856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857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6858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6859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6860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107315</xdr:rowOff>
    </xdr:to>
    <xdr:sp>
      <xdr:nvSpPr>
        <xdr:cNvPr id="6861" name="Text Box 1" hidden="1"/>
        <xdr:cNvSpPr txBox="1"/>
      </xdr:nvSpPr>
      <xdr:spPr>
        <a:xfrm>
          <a:off x="8725535" y="109601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107315</xdr:rowOff>
    </xdr:to>
    <xdr:sp>
      <xdr:nvSpPr>
        <xdr:cNvPr id="6862" name="Text Box 1" hidden="1"/>
        <xdr:cNvSpPr txBox="1"/>
      </xdr:nvSpPr>
      <xdr:spPr>
        <a:xfrm>
          <a:off x="8725535" y="109601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107315</xdr:rowOff>
    </xdr:to>
    <xdr:sp>
      <xdr:nvSpPr>
        <xdr:cNvPr id="6863" name="Text Box 1" hidden="1"/>
        <xdr:cNvSpPr txBox="1"/>
      </xdr:nvSpPr>
      <xdr:spPr>
        <a:xfrm>
          <a:off x="8725535" y="109601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107315</xdr:rowOff>
    </xdr:to>
    <xdr:sp>
      <xdr:nvSpPr>
        <xdr:cNvPr id="6864" name="Text Box 1" hidden="1"/>
        <xdr:cNvSpPr txBox="1"/>
      </xdr:nvSpPr>
      <xdr:spPr>
        <a:xfrm>
          <a:off x="8725535" y="10960100"/>
          <a:ext cx="2685415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865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866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867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59055</xdr:rowOff>
    </xdr:to>
    <xdr:sp>
      <xdr:nvSpPr>
        <xdr:cNvPr id="6868" name="Text Box 1" hidden="1"/>
        <xdr:cNvSpPr txBox="1"/>
      </xdr:nvSpPr>
      <xdr:spPr>
        <a:xfrm>
          <a:off x="8725535" y="10960100"/>
          <a:ext cx="2685415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13335</xdr:rowOff>
    </xdr:to>
    <xdr:sp>
      <xdr:nvSpPr>
        <xdr:cNvPr id="6869" name="Text Box 1" hidden="1"/>
        <xdr:cNvSpPr txBox="1"/>
      </xdr:nvSpPr>
      <xdr:spPr>
        <a:xfrm>
          <a:off x="8725535" y="10960100"/>
          <a:ext cx="26854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13335</xdr:rowOff>
    </xdr:to>
    <xdr:sp>
      <xdr:nvSpPr>
        <xdr:cNvPr id="6870" name="Text Box 1" hidden="1"/>
        <xdr:cNvSpPr txBox="1"/>
      </xdr:nvSpPr>
      <xdr:spPr>
        <a:xfrm>
          <a:off x="8725535" y="10960100"/>
          <a:ext cx="2685415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57150</xdr:rowOff>
    </xdr:to>
    <xdr:sp>
      <xdr:nvSpPr>
        <xdr:cNvPr id="6871" name="Text Box 1" hidden="1"/>
        <xdr:cNvSpPr txBox="1"/>
      </xdr:nvSpPr>
      <xdr:spPr>
        <a:xfrm>
          <a:off x="8725535" y="10960100"/>
          <a:ext cx="2685415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0</xdr:rowOff>
    </xdr:to>
    <xdr:sp>
      <xdr:nvSpPr>
        <xdr:cNvPr id="6872" name="Text Box 1" hidden="1"/>
        <xdr:cNvSpPr txBox="1"/>
      </xdr:nvSpPr>
      <xdr:spPr>
        <a:xfrm>
          <a:off x="8725535" y="10960100"/>
          <a:ext cx="2685415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419100</xdr:colOff>
      <xdr:row>26</xdr:row>
      <xdr:rowOff>10795</xdr:rowOff>
    </xdr:to>
    <xdr:sp>
      <xdr:nvSpPr>
        <xdr:cNvPr id="6873" name="Text Box 1" hidden="1"/>
        <xdr:cNvSpPr txBox="1"/>
      </xdr:nvSpPr>
      <xdr:spPr>
        <a:xfrm>
          <a:off x="8725535" y="10960100"/>
          <a:ext cx="2682875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127635</xdr:rowOff>
    </xdr:to>
    <xdr:sp>
      <xdr:nvSpPr>
        <xdr:cNvPr id="6874" name="Text Box 1" hidden="1"/>
        <xdr:cNvSpPr txBox="1"/>
      </xdr:nvSpPr>
      <xdr:spPr>
        <a:xfrm>
          <a:off x="8725535" y="109601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127635</xdr:rowOff>
    </xdr:to>
    <xdr:sp>
      <xdr:nvSpPr>
        <xdr:cNvPr id="6875" name="Text Box 1" hidden="1"/>
        <xdr:cNvSpPr txBox="1"/>
      </xdr:nvSpPr>
      <xdr:spPr>
        <a:xfrm>
          <a:off x="8725535" y="109601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127635</xdr:rowOff>
    </xdr:to>
    <xdr:sp>
      <xdr:nvSpPr>
        <xdr:cNvPr id="6876" name="Text Box 1" hidden="1"/>
        <xdr:cNvSpPr txBox="1"/>
      </xdr:nvSpPr>
      <xdr:spPr>
        <a:xfrm>
          <a:off x="8725535" y="109601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127635</xdr:rowOff>
    </xdr:to>
    <xdr:sp>
      <xdr:nvSpPr>
        <xdr:cNvPr id="6877" name="Text Box 1" hidden="1"/>
        <xdr:cNvSpPr txBox="1"/>
      </xdr:nvSpPr>
      <xdr:spPr>
        <a:xfrm>
          <a:off x="8725535" y="10960100"/>
          <a:ext cx="268478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78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79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80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140335</xdr:rowOff>
    </xdr:to>
    <xdr:sp>
      <xdr:nvSpPr>
        <xdr:cNvPr id="6881" name="Text Box 1" hidden="1"/>
        <xdr:cNvSpPr txBox="1"/>
      </xdr:nvSpPr>
      <xdr:spPr>
        <a:xfrm>
          <a:off x="8725535" y="10960100"/>
          <a:ext cx="268478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94615</xdr:rowOff>
    </xdr:to>
    <xdr:sp>
      <xdr:nvSpPr>
        <xdr:cNvPr id="6882" name="Text Box 1" hidden="1"/>
        <xdr:cNvSpPr txBox="1"/>
      </xdr:nvSpPr>
      <xdr:spPr>
        <a:xfrm>
          <a:off x="8725535" y="10960100"/>
          <a:ext cx="26847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94615</xdr:rowOff>
    </xdr:to>
    <xdr:sp>
      <xdr:nvSpPr>
        <xdr:cNvPr id="6883" name="Text Box 1" hidden="1"/>
        <xdr:cNvSpPr txBox="1"/>
      </xdr:nvSpPr>
      <xdr:spPr>
        <a:xfrm>
          <a:off x="8725535" y="10960100"/>
          <a:ext cx="268478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138430</xdr:rowOff>
    </xdr:to>
    <xdr:sp>
      <xdr:nvSpPr>
        <xdr:cNvPr id="6884" name="Text Box 1" hidden="1"/>
        <xdr:cNvSpPr txBox="1"/>
      </xdr:nvSpPr>
      <xdr:spPr>
        <a:xfrm>
          <a:off x="8725535" y="10960100"/>
          <a:ext cx="268478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81915</xdr:rowOff>
    </xdr:to>
    <xdr:sp>
      <xdr:nvSpPr>
        <xdr:cNvPr id="6885" name="Text Box 1" hidden="1"/>
        <xdr:cNvSpPr txBox="1"/>
      </xdr:nvSpPr>
      <xdr:spPr>
        <a:xfrm>
          <a:off x="8725535" y="10960100"/>
          <a:ext cx="2684780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418465</xdr:colOff>
      <xdr:row>25</xdr:row>
      <xdr:rowOff>92075</xdr:rowOff>
    </xdr:to>
    <xdr:sp>
      <xdr:nvSpPr>
        <xdr:cNvPr id="6886" name="Text Box 1" hidden="1"/>
        <xdr:cNvSpPr txBox="1"/>
      </xdr:nvSpPr>
      <xdr:spPr>
        <a:xfrm>
          <a:off x="8725535" y="10960100"/>
          <a:ext cx="2682240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299085</xdr:rowOff>
    </xdr:to>
    <xdr:sp>
      <xdr:nvSpPr>
        <xdr:cNvPr id="6887" name="Text Box 1" hidden="1"/>
        <xdr:cNvSpPr txBox="1"/>
      </xdr:nvSpPr>
      <xdr:spPr>
        <a:xfrm>
          <a:off x="8725535" y="109601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299085</xdr:rowOff>
    </xdr:to>
    <xdr:sp>
      <xdr:nvSpPr>
        <xdr:cNvPr id="6888" name="Text Box 1" hidden="1"/>
        <xdr:cNvSpPr txBox="1"/>
      </xdr:nvSpPr>
      <xdr:spPr>
        <a:xfrm>
          <a:off x="8725535" y="109601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299085</xdr:rowOff>
    </xdr:to>
    <xdr:sp>
      <xdr:nvSpPr>
        <xdr:cNvPr id="6889" name="Text Box 1" hidden="1"/>
        <xdr:cNvSpPr txBox="1"/>
      </xdr:nvSpPr>
      <xdr:spPr>
        <a:xfrm>
          <a:off x="8725535" y="109601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299085</xdr:rowOff>
    </xdr:to>
    <xdr:sp>
      <xdr:nvSpPr>
        <xdr:cNvPr id="6890" name="Text Box 1" hidden="1"/>
        <xdr:cNvSpPr txBox="1"/>
      </xdr:nvSpPr>
      <xdr:spPr>
        <a:xfrm>
          <a:off x="8725535" y="10960100"/>
          <a:ext cx="2684780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91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92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6893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86995</xdr:rowOff>
    </xdr:to>
    <xdr:sp>
      <xdr:nvSpPr>
        <xdr:cNvPr id="6894" name="Text Box 1" hidden="1"/>
        <xdr:cNvSpPr txBox="1"/>
      </xdr:nvSpPr>
      <xdr:spPr>
        <a:xfrm>
          <a:off x="8725535" y="10960100"/>
          <a:ext cx="2684780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41275</xdr:rowOff>
    </xdr:to>
    <xdr:sp>
      <xdr:nvSpPr>
        <xdr:cNvPr id="6895" name="Text Box 1" hidden="1"/>
        <xdr:cNvSpPr txBox="1"/>
      </xdr:nvSpPr>
      <xdr:spPr>
        <a:xfrm>
          <a:off x="8725535" y="10960100"/>
          <a:ext cx="26847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41275</xdr:rowOff>
    </xdr:to>
    <xdr:sp>
      <xdr:nvSpPr>
        <xdr:cNvPr id="6896" name="Text Box 1" hidden="1"/>
        <xdr:cNvSpPr txBox="1"/>
      </xdr:nvSpPr>
      <xdr:spPr>
        <a:xfrm>
          <a:off x="8725535" y="10960100"/>
          <a:ext cx="2684780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85090</xdr:rowOff>
    </xdr:to>
    <xdr:sp>
      <xdr:nvSpPr>
        <xdr:cNvPr id="6897" name="Text Box 1" hidden="1"/>
        <xdr:cNvSpPr txBox="1"/>
      </xdr:nvSpPr>
      <xdr:spPr>
        <a:xfrm>
          <a:off x="8725535" y="10960100"/>
          <a:ext cx="2684780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28575</xdr:rowOff>
    </xdr:to>
    <xdr:sp>
      <xdr:nvSpPr>
        <xdr:cNvPr id="6898" name="Text Box 1" hidden="1"/>
        <xdr:cNvSpPr txBox="1"/>
      </xdr:nvSpPr>
      <xdr:spPr>
        <a:xfrm>
          <a:off x="8725535" y="10960100"/>
          <a:ext cx="2684780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418465</xdr:colOff>
      <xdr:row>26</xdr:row>
      <xdr:rowOff>38735</xdr:rowOff>
    </xdr:to>
    <xdr:sp>
      <xdr:nvSpPr>
        <xdr:cNvPr id="6899" name="Text Box 1" hidden="1"/>
        <xdr:cNvSpPr txBox="1"/>
      </xdr:nvSpPr>
      <xdr:spPr>
        <a:xfrm>
          <a:off x="8725535" y="10960100"/>
          <a:ext cx="268224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25</xdr:row>
      <xdr:rowOff>292100</xdr:rowOff>
    </xdr:to>
    <xdr:sp>
      <xdr:nvSpPr>
        <xdr:cNvPr id="6900" name="Text Box 1" hidden="1"/>
        <xdr:cNvSpPr txBox="1"/>
      </xdr:nvSpPr>
      <xdr:spPr>
        <a:xfrm>
          <a:off x="8725535" y="109601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25</xdr:row>
      <xdr:rowOff>292100</xdr:rowOff>
    </xdr:to>
    <xdr:sp>
      <xdr:nvSpPr>
        <xdr:cNvPr id="6901" name="Text Box 1" hidden="1"/>
        <xdr:cNvSpPr txBox="1"/>
      </xdr:nvSpPr>
      <xdr:spPr>
        <a:xfrm>
          <a:off x="8725535" y="109601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25</xdr:row>
      <xdr:rowOff>292100</xdr:rowOff>
    </xdr:to>
    <xdr:sp>
      <xdr:nvSpPr>
        <xdr:cNvPr id="6902" name="Text Box 1" hidden="1"/>
        <xdr:cNvSpPr txBox="1"/>
      </xdr:nvSpPr>
      <xdr:spPr>
        <a:xfrm>
          <a:off x="8725535" y="109601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25</xdr:row>
      <xdr:rowOff>292100</xdr:rowOff>
    </xdr:to>
    <xdr:sp>
      <xdr:nvSpPr>
        <xdr:cNvPr id="6903" name="Text Box 1" hidden="1"/>
        <xdr:cNvSpPr txBox="1"/>
      </xdr:nvSpPr>
      <xdr:spPr>
        <a:xfrm>
          <a:off x="8725535" y="10960100"/>
          <a:ext cx="2683510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6904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6905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6906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77470</xdr:rowOff>
    </xdr:to>
    <xdr:sp>
      <xdr:nvSpPr>
        <xdr:cNvPr id="6907" name="Text Box 1" hidden="1"/>
        <xdr:cNvSpPr txBox="1"/>
      </xdr:nvSpPr>
      <xdr:spPr>
        <a:xfrm>
          <a:off x="8725535" y="10960100"/>
          <a:ext cx="26835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31115</xdr:rowOff>
    </xdr:to>
    <xdr:sp>
      <xdr:nvSpPr>
        <xdr:cNvPr id="6908" name="Text Box 1" hidden="1"/>
        <xdr:cNvSpPr txBox="1"/>
      </xdr:nvSpPr>
      <xdr:spPr>
        <a:xfrm>
          <a:off x="8725535" y="10960100"/>
          <a:ext cx="26835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31115</xdr:rowOff>
    </xdr:to>
    <xdr:sp>
      <xdr:nvSpPr>
        <xdr:cNvPr id="6909" name="Text Box 1" hidden="1"/>
        <xdr:cNvSpPr txBox="1"/>
      </xdr:nvSpPr>
      <xdr:spPr>
        <a:xfrm>
          <a:off x="8725535" y="10960100"/>
          <a:ext cx="2683510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75565</xdr:rowOff>
    </xdr:to>
    <xdr:sp>
      <xdr:nvSpPr>
        <xdr:cNvPr id="6910" name="Text Box 1" hidden="1"/>
        <xdr:cNvSpPr txBox="1"/>
      </xdr:nvSpPr>
      <xdr:spPr>
        <a:xfrm>
          <a:off x="8725535" y="10960100"/>
          <a:ext cx="26835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19685</xdr:rowOff>
    </xdr:to>
    <xdr:sp>
      <xdr:nvSpPr>
        <xdr:cNvPr id="6911" name="Text Box 1" hidden="1"/>
        <xdr:cNvSpPr txBox="1"/>
      </xdr:nvSpPr>
      <xdr:spPr>
        <a:xfrm>
          <a:off x="8725535" y="10960100"/>
          <a:ext cx="2683510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417830</xdr:colOff>
      <xdr:row>26</xdr:row>
      <xdr:rowOff>27940</xdr:rowOff>
    </xdr:to>
    <xdr:sp>
      <xdr:nvSpPr>
        <xdr:cNvPr id="6912" name="Text Box 1" hidden="1"/>
        <xdr:cNvSpPr txBox="1"/>
      </xdr:nvSpPr>
      <xdr:spPr>
        <a:xfrm>
          <a:off x="8725535" y="10960100"/>
          <a:ext cx="2681605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77470</xdr:rowOff>
    </xdr:to>
    <xdr:sp>
      <xdr:nvSpPr>
        <xdr:cNvPr id="6913" name="Text Box 1" hidden="1"/>
        <xdr:cNvSpPr txBox="1"/>
      </xdr:nvSpPr>
      <xdr:spPr>
        <a:xfrm>
          <a:off x="8725535" y="10960100"/>
          <a:ext cx="2683510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26</xdr:row>
      <xdr:rowOff>75565</xdr:rowOff>
    </xdr:to>
    <xdr:sp>
      <xdr:nvSpPr>
        <xdr:cNvPr id="6914" name="Text Box 1" hidden="1"/>
        <xdr:cNvSpPr txBox="1"/>
      </xdr:nvSpPr>
      <xdr:spPr>
        <a:xfrm>
          <a:off x="8725535" y="10960100"/>
          <a:ext cx="2683510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15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16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17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18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19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20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21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207645</xdr:rowOff>
    </xdr:to>
    <xdr:sp>
      <xdr:nvSpPr>
        <xdr:cNvPr id="6922" name="Text Box 1" hidden="1"/>
        <xdr:cNvSpPr txBox="1"/>
      </xdr:nvSpPr>
      <xdr:spPr>
        <a:xfrm>
          <a:off x="8725535" y="10960100"/>
          <a:ext cx="268541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161925</xdr:rowOff>
    </xdr:to>
    <xdr:sp>
      <xdr:nvSpPr>
        <xdr:cNvPr id="6923" name="Text Box 1" hidden="1"/>
        <xdr:cNvSpPr txBox="1"/>
      </xdr:nvSpPr>
      <xdr:spPr>
        <a:xfrm>
          <a:off x="8725535" y="10960100"/>
          <a:ext cx="26854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161925</xdr:rowOff>
    </xdr:to>
    <xdr:sp>
      <xdr:nvSpPr>
        <xdr:cNvPr id="6924" name="Text Box 1" hidden="1"/>
        <xdr:cNvSpPr txBox="1"/>
      </xdr:nvSpPr>
      <xdr:spPr>
        <a:xfrm>
          <a:off x="8725535" y="10960100"/>
          <a:ext cx="2685415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205740</xdr:rowOff>
    </xdr:to>
    <xdr:sp>
      <xdr:nvSpPr>
        <xdr:cNvPr id="6925" name="Text Box 1" hidden="1"/>
        <xdr:cNvSpPr txBox="1"/>
      </xdr:nvSpPr>
      <xdr:spPr>
        <a:xfrm>
          <a:off x="8725535" y="10960100"/>
          <a:ext cx="2685415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149225</xdr:rowOff>
    </xdr:to>
    <xdr:sp>
      <xdr:nvSpPr>
        <xdr:cNvPr id="6926" name="Text Box 1" hidden="1"/>
        <xdr:cNvSpPr txBox="1"/>
      </xdr:nvSpPr>
      <xdr:spPr>
        <a:xfrm>
          <a:off x="8725535" y="10960100"/>
          <a:ext cx="2685415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419100</xdr:colOff>
      <xdr:row>25</xdr:row>
      <xdr:rowOff>159385</xdr:rowOff>
    </xdr:to>
    <xdr:sp>
      <xdr:nvSpPr>
        <xdr:cNvPr id="6927" name="Text Box 1" hidden="1"/>
        <xdr:cNvSpPr txBox="1"/>
      </xdr:nvSpPr>
      <xdr:spPr>
        <a:xfrm>
          <a:off x="8725535" y="10960100"/>
          <a:ext cx="268287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28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29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30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65405</xdr:rowOff>
    </xdr:to>
    <xdr:sp>
      <xdr:nvSpPr>
        <xdr:cNvPr id="6931" name="Text Box 1" hidden="1"/>
        <xdr:cNvSpPr txBox="1"/>
      </xdr:nvSpPr>
      <xdr:spPr>
        <a:xfrm>
          <a:off x="8725535" y="1096010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32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33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6934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175260</xdr:rowOff>
    </xdr:to>
    <xdr:sp>
      <xdr:nvSpPr>
        <xdr:cNvPr id="6935" name="Text Box 1" hidden="1"/>
        <xdr:cNvSpPr txBox="1"/>
      </xdr:nvSpPr>
      <xdr:spPr>
        <a:xfrm>
          <a:off x="8725535" y="10960100"/>
          <a:ext cx="268541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129540</xdr:rowOff>
    </xdr:to>
    <xdr:sp>
      <xdr:nvSpPr>
        <xdr:cNvPr id="6936" name="Text Box 1" hidden="1"/>
        <xdr:cNvSpPr txBox="1"/>
      </xdr:nvSpPr>
      <xdr:spPr>
        <a:xfrm>
          <a:off x="8725535" y="10960100"/>
          <a:ext cx="26854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129540</xdr:rowOff>
    </xdr:to>
    <xdr:sp>
      <xdr:nvSpPr>
        <xdr:cNvPr id="6937" name="Text Box 1" hidden="1"/>
        <xdr:cNvSpPr txBox="1"/>
      </xdr:nvSpPr>
      <xdr:spPr>
        <a:xfrm>
          <a:off x="8725535" y="10960100"/>
          <a:ext cx="2685415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173355</xdr:rowOff>
    </xdr:to>
    <xdr:sp>
      <xdr:nvSpPr>
        <xdr:cNvPr id="6938" name="Text Box 1" hidden="1"/>
        <xdr:cNvSpPr txBox="1"/>
      </xdr:nvSpPr>
      <xdr:spPr>
        <a:xfrm>
          <a:off x="8725535" y="10960100"/>
          <a:ext cx="2685415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116840</xdr:rowOff>
    </xdr:to>
    <xdr:sp>
      <xdr:nvSpPr>
        <xdr:cNvPr id="6939" name="Text Box 1" hidden="1"/>
        <xdr:cNvSpPr txBox="1"/>
      </xdr:nvSpPr>
      <xdr:spPr>
        <a:xfrm>
          <a:off x="8725535" y="10960100"/>
          <a:ext cx="2685415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419100</xdr:colOff>
      <xdr:row>26</xdr:row>
      <xdr:rowOff>127000</xdr:rowOff>
    </xdr:to>
    <xdr:sp>
      <xdr:nvSpPr>
        <xdr:cNvPr id="6940" name="Text Box 1" hidden="1"/>
        <xdr:cNvSpPr txBox="1"/>
      </xdr:nvSpPr>
      <xdr:spPr>
        <a:xfrm>
          <a:off x="8725535" y="10960100"/>
          <a:ext cx="2682875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4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42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43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44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4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4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4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6948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949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950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6951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6952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6953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354965</xdr:rowOff>
    </xdr:to>
    <xdr:sp>
      <xdr:nvSpPr>
        <xdr:cNvPr id="6954" name="Text Box 1" hidden="1"/>
        <xdr:cNvSpPr txBox="1"/>
      </xdr:nvSpPr>
      <xdr:spPr>
        <a:xfrm>
          <a:off x="8725535" y="1147445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354965</xdr:rowOff>
    </xdr:to>
    <xdr:sp>
      <xdr:nvSpPr>
        <xdr:cNvPr id="6955" name="Text Box 1" hidden="1"/>
        <xdr:cNvSpPr txBox="1"/>
      </xdr:nvSpPr>
      <xdr:spPr>
        <a:xfrm>
          <a:off x="8725535" y="1147445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354965</xdr:rowOff>
    </xdr:to>
    <xdr:sp>
      <xdr:nvSpPr>
        <xdr:cNvPr id="6956" name="Text Box 1" hidden="1"/>
        <xdr:cNvSpPr txBox="1"/>
      </xdr:nvSpPr>
      <xdr:spPr>
        <a:xfrm>
          <a:off x="8725535" y="1147445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354965</xdr:rowOff>
    </xdr:to>
    <xdr:sp>
      <xdr:nvSpPr>
        <xdr:cNvPr id="6957" name="Text Box 1" hidden="1"/>
        <xdr:cNvSpPr txBox="1"/>
      </xdr:nvSpPr>
      <xdr:spPr>
        <a:xfrm>
          <a:off x="8725535" y="11474450"/>
          <a:ext cx="2685415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6958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6959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6960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356235</xdr:rowOff>
    </xdr:to>
    <xdr:sp>
      <xdr:nvSpPr>
        <xdr:cNvPr id="6961" name="Text Box 1" hidden="1"/>
        <xdr:cNvSpPr txBox="1"/>
      </xdr:nvSpPr>
      <xdr:spPr>
        <a:xfrm>
          <a:off x="8725535" y="1147445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310515</xdr:rowOff>
    </xdr:to>
    <xdr:sp>
      <xdr:nvSpPr>
        <xdr:cNvPr id="6962" name="Text Box 1" hidden="1"/>
        <xdr:cNvSpPr txBox="1"/>
      </xdr:nvSpPr>
      <xdr:spPr>
        <a:xfrm>
          <a:off x="8725535" y="1147445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310515</xdr:rowOff>
    </xdr:to>
    <xdr:sp>
      <xdr:nvSpPr>
        <xdr:cNvPr id="6963" name="Text Box 1" hidden="1"/>
        <xdr:cNvSpPr txBox="1"/>
      </xdr:nvSpPr>
      <xdr:spPr>
        <a:xfrm>
          <a:off x="8725535" y="1147445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354330</xdr:rowOff>
    </xdr:to>
    <xdr:sp>
      <xdr:nvSpPr>
        <xdr:cNvPr id="6964" name="Text Box 1" hidden="1"/>
        <xdr:cNvSpPr txBox="1"/>
      </xdr:nvSpPr>
      <xdr:spPr>
        <a:xfrm>
          <a:off x="8725535" y="1147445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297815</xdr:rowOff>
    </xdr:to>
    <xdr:sp>
      <xdr:nvSpPr>
        <xdr:cNvPr id="6965" name="Text Box 1" hidden="1"/>
        <xdr:cNvSpPr txBox="1"/>
      </xdr:nvSpPr>
      <xdr:spPr>
        <a:xfrm>
          <a:off x="8725535" y="1147445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419100</xdr:colOff>
      <xdr:row>26</xdr:row>
      <xdr:rowOff>307975</xdr:rowOff>
    </xdr:to>
    <xdr:sp>
      <xdr:nvSpPr>
        <xdr:cNvPr id="6966" name="Text Box 1" hidden="1"/>
        <xdr:cNvSpPr txBox="1"/>
      </xdr:nvSpPr>
      <xdr:spPr>
        <a:xfrm>
          <a:off x="8725535" y="1147445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67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6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6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70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7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7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7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6974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975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6976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6977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6978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6979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6980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6981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6982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6983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6984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6985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6986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62865</xdr:rowOff>
    </xdr:to>
    <xdr:sp>
      <xdr:nvSpPr>
        <xdr:cNvPr id="6987" name="Text Box 1" hidden="1"/>
        <xdr:cNvSpPr txBox="1"/>
      </xdr:nvSpPr>
      <xdr:spPr>
        <a:xfrm>
          <a:off x="8725535" y="185547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6988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6989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60325</xdr:rowOff>
    </xdr:to>
    <xdr:sp>
      <xdr:nvSpPr>
        <xdr:cNvPr id="6990" name="Text Box 1" hidden="1"/>
        <xdr:cNvSpPr txBox="1"/>
      </xdr:nvSpPr>
      <xdr:spPr>
        <a:xfrm>
          <a:off x="8725535" y="185547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643890</xdr:rowOff>
    </xdr:to>
    <xdr:sp>
      <xdr:nvSpPr>
        <xdr:cNvPr id="6991" name="Text Box 1" hidden="1"/>
        <xdr:cNvSpPr txBox="1"/>
      </xdr:nvSpPr>
      <xdr:spPr>
        <a:xfrm>
          <a:off x="8725535" y="185547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14605</xdr:rowOff>
    </xdr:to>
    <xdr:sp>
      <xdr:nvSpPr>
        <xdr:cNvPr id="6992" name="Text Box 1" hidden="1"/>
        <xdr:cNvSpPr txBox="1"/>
      </xdr:nvSpPr>
      <xdr:spPr>
        <a:xfrm>
          <a:off x="8725535" y="185547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93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94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95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6996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9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9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699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7000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001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002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7003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7004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7005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006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007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00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00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01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01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01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7013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014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015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7016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7017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7018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526415</xdr:rowOff>
    </xdr:to>
    <xdr:sp>
      <xdr:nvSpPr>
        <xdr:cNvPr id="7019" name="Text Box 1" hidden="1"/>
        <xdr:cNvSpPr txBox="1"/>
      </xdr:nvSpPr>
      <xdr:spPr>
        <a:xfrm>
          <a:off x="8725535" y="185547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526415</xdr:rowOff>
    </xdr:to>
    <xdr:sp>
      <xdr:nvSpPr>
        <xdr:cNvPr id="7020" name="Text Box 1" hidden="1"/>
        <xdr:cNvSpPr txBox="1"/>
      </xdr:nvSpPr>
      <xdr:spPr>
        <a:xfrm>
          <a:off x="8725535" y="185547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526415</xdr:rowOff>
    </xdr:to>
    <xdr:sp>
      <xdr:nvSpPr>
        <xdr:cNvPr id="7021" name="Text Box 1" hidden="1"/>
        <xdr:cNvSpPr txBox="1"/>
      </xdr:nvSpPr>
      <xdr:spPr>
        <a:xfrm>
          <a:off x="8725535" y="185547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526415</xdr:rowOff>
    </xdr:to>
    <xdr:sp>
      <xdr:nvSpPr>
        <xdr:cNvPr id="7022" name="Text Box 1" hidden="1"/>
        <xdr:cNvSpPr txBox="1"/>
      </xdr:nvSpPr>
      <xdr:spPr>
        <a:xfrm>
          <a:off x="8725535" y="18554700"/>
          <a:ext cx="2685415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24765</xdr:rowOff>
    </xdr:to>
    <xdr:sp>
      <xdr:nvSpPr>
        <xdr:cNvPr id="7023" name="Text Box 1" hidden="1"/>
        <xdr:cNvSpPr txBox="1"/>
      </xdr:nvSpPr>
      <xdr:spPr>
        <a:xfrm>
          <a:off x="8725535" y="18554700"/>
          <a:ext cx="2685415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664845</xdr:rowOff>
    </xdr:to>
    <xdr:sp>
      <xdr:nvSpPr>
        <xdr:cNvPr id="7024" name="Text Box 1" hidden="1"/>
        <xdr:cNvSpPr txBox="1"/>
      </xdr:nvSpPr>
      <xdr:spPr>
        <a:xfrm>
          <a:off x="8725535" y="18554700"/>
          <a:ext cx="26854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664845</xdr:rowOff>
    </xdr:to>
    <xdr:sp>
      <xdr:nvSpPr>
        <xdr:cNvPr id="7025" name="Text Box 1" hidden="1"/>
        <xdr:cNvSpPr txBox="1"/>
      </xdr:nvSpPr>
      <xdr:spPr>
        <a:xfrm>
          <a:off x="8725535" y="18554700"/>
          <a:ext cx="2685415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22860</xdr:rowOff>
    </xdr:to>
    <xdr:sp>
      <xdr:nvSpPr>
        <xdr:cNvPr id="7026" name="Text Box 1" hidden="1"/>
        <xdr:cNvSpPr txBox="1"/>
      </xdr:nvSpPr>
      <xdr:spPr>
        <a:xfrm>
          <a:off x="8725535" y="18554700"/>
          <a:ext cx="2685415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651510</xdr:rowOff>
    </xdr:to>
    <xdr:sp>
      <xdr:nvSpPr>
        <xdr:cNvPr id="7027" name="Text Box 1" hidden="1"/>
        <xdr:cNvSpPr txBox="1"/>
      </xdr:nvSpPr>
      <xdr:spPr>
        <a:xfrm>
          <a:off x="8725535" y="18554700"/>
          <a:ext cx="2685415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39</xdr:row>
      <xdr:rowOff>662305</xdr:rowOff>
    </xdr:to>
    <xdr:sp>
      <xdr:nvSpPr>
        <xdr:cNvPr id="7028" name="Text Box 1" hidden="1"/>
        <xdr:cNvSpPr txBox="1"/>
      </xdr:nvSpPr>
      <xdr:spPr>
        <a:xfrm>
          <a:off x="8725535" y="18554700"/>
          <a:ext cx="2682875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029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030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031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032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288290</xdr:rowOff>
    </xdr:to>
    <xdr:sp>
      <xdr:nvSpPr>
        <xdr:cNvPr id="7033" name="Text Box 1" hidden="1"/>
        <xdr:cNvSpPr txBox="1"/>
      </xdr:nvSpPr>
      <xdr:spPr>
        <a:xfrm>
          <a:off x="8725535" y="18554700"/>
          <a:ext cx="2685415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242570</xdr:rowOff>
    </xdr:to>
    <xdr:sp>
      <xdr:nvSpPr>
        <xdr:cNvPr id="7034" name="Text Box 1" hidden="1"/>
        <xdr:cNvSpPr txBox="1"/>
      </xdr:nvSpPr>
      <xdr:spPr>
        <a:xfrm>
          <a:off x="8725535" y="18554700"/>
          <a:ext cx="26854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242570</xdr:rowOff>
    </xdr:to>
    <xdr:sp>
      <xdr:nvSpPr>
        <xdr:cNvPr id="7035" name="Text Box 1" hidden="1"/>
        <xdr:cNvSpPr txBox="1"/>
      </xdr:nvSpPr>
      <xdr:spPr>
        <a:xfrm>
          <a:off x="8725535" y="18554700"/>
          <a:ext cx="268541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286385</xdr:rowOff>
    </xdr:to>
    <xdr:sp>
      <xdr:nvSpPr>
        <xdr:cNvPr id="7036" name="Text Box 1" hidden="1"/>
        <xdr:cNvSpPr txBox="1"/>
      </xdr:nvSpPr>
      <xdr:spPr>
        <a:xfrm>
          <a:off x="8725535" y="18554700"/>
          <a:ext cx="26854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229870</xdr:rowOff>
    </xdr:to>
    <xdr:sp>
      <xdr:nvSpPr>
        <xdr:cNvPr id="7037" name="Text Box 1" hidden="1"/>
        <xdr:cNvSpPr txBox="1"/>
      </xdr:nvSpPr>
      <xdr:spPr>
        <a:xfrm>
          <a:off x="8725535" y="18554700"/>
          <a:ext cx="2685415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240030</xdr:rowOff>
    </xdr:to>
    <xdr:sp>
      <xdr:nvSpPr>
        <xdr:cNvPr id="7038" name="Text Box 1" hidden="1"/>
        <xdr:cNvSpPr txBox="1"/>
      </xdr:nvSpPr>
      <xdr:spPr>
        <a:xfrm>
          <a:off x="8725535" y="18554700"/>
          <a:ext cx="2682875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39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0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1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2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3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4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5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6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7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048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49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0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1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2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3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4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5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6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057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058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059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381635</xdr:rowOff>
    </xdr:to>
    <xdr:sp>
      <xdr:nvSpPr>
        <xdr:cNvPr id="7060" name="Text Box 1" hidden="1"/>
        <xdr:cNvSpPr txBox="1"/>
      </xdr:nvSpPr>
      <xdr:spPr>
        <a:xfrm>
          <a:off x="8725535" y="3015615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061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062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063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064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065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066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74930</xdr:rowOff>
    </xdr:to>
    <xdr:sp>
      <xdr:nvSpPr>
        <xdr:cNvPr id="7067" name="Text Box 1" hidden="1"/>
        <xdr:cNvSpPr txBox="1"/>
      </xdr:nvSpPr>
      <xdr:spPr>
        <a:xfrm>
          <a:off x="8725535" y="3015615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74930</xdr:rowOff>
    </xdr:to>
    <xdr:sp>
      <xdr:nvSpPr>
        <xdr:cNvPr id="7068" name="Text Box 1" hidden="1"/>
        <xdr:cNvSpPr txBox="1"/>
      </xdr:nvSpPr>
      <xdr:spPr>
        <a:xfrm>
          <a:off x="8725535" y="3015615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74930</xdr:rowOff>
    </xdr:to>
    <xdr:sp>
      <xdr:nvSpPr>
        <xdr:cNvPr id="7069" name="Text Box 1" hidden="1"/>
        <xdr:cNvSpPr txBox="1"/>
      </xdr:nvSpPr>
      <xdr:spPr>
        <a:xfrm>
          <a:off x="8725535" y="3015615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74930</xdr:rowOff>
    </xdr:to>
    <xdr:sp>
      <xdr:nvSpPr>
        <xdr:cNvPr id="7070" name="Text Box 1" hidden="1"/>
        <xdr:cNvSpPr txBox="1"/>
      </xdr:nvSpPr>
      <xdr:spPr>
        <a:xfrm>
          <a:off x="8725535" y="30156150"/>
          <a:ext cx="268541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311785</xdr:rowOff>
    </xdr:to>
    <xdr:sp>
      <xdr:nvSpPr>
        <xdr:cNvPr id="7071" name="Text Box 1" hidden="1"/>
        <xdr:cNvSpPr txBox="1"/>
      </xdr:nvSpPr>
      <xdr:spPr>
        <a:xfrm>
          <a:off x="8725535" y="301561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311785</xdr:rowOff>
    </xdr:to>
    <xdr:sp>
      <xdr:nvSpPr>
        <xdr:cNvPr id="7072" name="Text Box 1" hidden="1"/>
        <xdr:cNvSpPr txBox="1"/>
      </xdr:nvSpPr>
      <xdr:spPr>
        <a:xfrm>
          <a:off x="8725535" y="301561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311785</xdr:rowOff>
    </xdr:to>
    <xdr:sp>
      <xdr:nvSpPr>
        <xdr:cNvPr id="7073" name="Text Box 1" hidden="1"/>
        <xdr:cNvSpPr txBox="1"/>
      </xdr:nvSpPr>
      <xdr:spPr>
        <a:xfrm>
          <a:off x="8725535" y="301561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259080</xdr:rowOff>
    </xdr:to>
    <xdr:sp>
      <xdr:nvSpPr>
        <xdr:cNvPr id="7074" name="Text Box 1" hidden="1"/>
        <xdr:cNvSpPr txBox="1"/>
      </xdr:nvSpPr>
      <xdr:spPr>
        <a:xfrm>
          <a:off x="8725535" y="3015615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213360</xdr:rowOff>
    </xdr:to>
    <xdr:sp>
      <xdr:nvSpPr>
        <xdr:cNvPr id="7075" name="Text Box 1" hidden="1"/>
        <xdr:cNvSpPr txBox="1"/>
      </xdr:nvSpPr>
      <xdr:spPr>
        <a:xfrm>
          <a:off x="8725535" y="30156150"/>
          <a:ext cx="26854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213360</xdr:rowOff>
    </xdr:to>
    <xdr:sp>
      <xdr:nvSpPr>
        <xdr:cNvPr id="7076" name="Text Box 1" hidden="1"/>
        <xdr:cNvSpPr txBox="1"/>
      </xdr:nvSpPr>
      <xdr:spPr>
        <a:xfrm>
          <a:off x="8725535" y="30156150"/>
          <a:ext cx="2685415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257175</xdr:rowOff>
    </xdr:to>
    <xdr:sp>
      <xdr:nvSpPr>
        <xdr:cNvPr id="7077" name="Text Box 1" hidden="1"/>
        <xdr:cNvSpPr txBox="1"/>
      </xdr:nvSpPr>
      <xdr:spPr>
        <a:xfrm>
          <a:off x="8725535" y="30156150"/>
          <a:ext cx="268541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200660</xdr:rowOff>
    </xdr:to>
    <xdr:sp>
      <xdr:nvSpPr>
        <xdr:cNvPr id="7078" name="Text Box 1" hidden="1"/>
        <xdr:cNvSpPr txBox="1"/>
      </xdr:nvSpPr>
      <xdr:spPr>
        <a:xfrm>
          <a:off x="8725535" y="30156150"/>
          <a:ext cx="2685415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419100</xdr:colOff>
      <xdr:row>60</xdr:row>
      <xdr:rowOff>210820</xdr:rowOff>
    </xdr:to>
    <xdr:sp>
      <xdr:nvSpPr>
        <xdr:cNvPr id="7079" name="Text Box 1" hidden="1"/>
        <xdr:cNvSpPr txBox="1"/>
      </xdr:nvSpPr>
      <xdr:spPr>
        <a:xfrm>
          <a:off x="8725535" y="30156150"/>
          <a:ext cx="2682875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67310</xdr:rowOff>
    </xdr:to>
    <xdr:sp>
      <xdr:nvSpPr>
        <xdr:cNvPr id="7080" name="Text Box 1" hidden="1"/>
        <xdr:cNvSpPr txBox="1"/>
      </xdr:nvSpPr>
      <xdr:spPr>
        <a:xfrm>
          <a:off x="8725535" y="3015615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67310</xdr:rowOff>
    </xdr:to>
    <xdr:sp>
      <xdr:nvSpPr>
        <xdr:cNvPr id="7081" name="Text Box 1" hidden="1"/>
        <xdr:cNvSpPr txBox="1"/>
      </xdr:nvSpPr>
      <xdr:spPr>
        <a:xfrm>
          <a:off x="8725535" y="3015615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67310</xdr:rowOff>
    </xdr:to>
    <xdr:sp>
      <xdr:nvSpPr>
        <xdr:cNvPr id="7082" name="Text Box 1" hidden="1"/>
        <xdr:cNvSpPr txBox="1"/>
      </xdr:nvSpPr>
      <xdr:spPr>
        <a:xfrm>
          <a:off x="8725535" y="3015615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67310</xdr:rowOff>
    </xdr:to>
    <xdr:sp>
      <xdr:nvSpPr>
        <xdr:cNvPr id="7083" name="Text Box 1" hidden="1"/>
        <xdr:cNvSpPr txBox="1"/>
      </xdr:nvSpPr>
      <xdr:spPr>
        <a:xfrm>
          <a:off x="8725535" y="30156150"/>
          <a:ext cx="2685415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306705</xdr:rowOff>
    </xdr:to>
    <xdr:sp>
      <xdr:nvSpPr>
        <xdr:cNvPr id="7084" name="Text Box 1" hidden="1"/>
        <xdr:cNvSpPr txBox="1"/>
      </xdr:nvSpPr>
      <xdr:spPr>
        <a:xfrm>
          <a:off x="8725535" y="3015615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306705</xdr:rowOff>
    </xdr:to>
    <xdr:sp>
      <xdr:nvSpPr>
        <xdr:cNvPr id="7085" name="Text Box 1" hidden="1"/>
        <xdr:cNvSpPr txBox="1"/>
      </xdr:nvSpPr>
      <xdr:spPr>
        <a:xfrm>
          <a:off x="8725535" y="3015615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306705</xdr:rowOff>
    </xdr:to>
    <xdr:sp>
      <xdr:nvSpPr>
        <xdr:cNvPr id="7086" name="Text Box 1" hidden="1"/>
        <xdr:cNvSpPr txBox="1"/>
      </xdr:nvSpPr>
      <xdr:spPr>
        <a:xfrm>
          <a:off x="8725535" y="3015615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299720</xdr:rowOff>
    </xdr:to>
    <xdr:sp>
      <xdr:nvSpPr>
        <xdr:cNvPr id="7087" name="Text Box 1" hidden="1"/>
        <xdr:cNvSpPr txBox="1"/>
      </xdr:nvSpPr>
      <xdr:spPr>
        <a:xfrm>
          <a:off x="8725535" y="30156150"/>
          <a:ext cx="2685415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254000</xdr:rowOff>
    </xdr:to>
    <xdr:sp>
      <xdr:nvSpPr>
        <xdr:cNvPr id="7088" name="Text Box 1" hidden="1"/>
        <xdr:cNvSpPr txBox="1"/>
      </xdr:nvSpPr>
      <xdr:spPr>
        <a:xfrm>
          <a:off x="8725535" y="30156150"/>
          <a:ext cx="26854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254000</xdr:rowOff>
    </xdr:to>
    <xdr:sp>
      <xdr:nvSpPr>
        <xdr:cNvPr id="7089" name="Text Box 1" hidden="1"/>
        <xdr:cNvSpPr txBox="1"/>
      </xdr:nvSpPr>
      <xdr:spPr>
        <a:xfrm>
          <a:off x="8725535" y="30156150"/>
          <a:ext cx="268541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297815</xdr:rowOff>
    </xdr:to>
    <xdr:sp>
      <xdr:nvSpPr>
        <xdr:cNvPr id="7090" name="Text Box 1" hidden="1"/>
        <xdr:cNvSpPr txBox="1"/>
      </xdr:nvSpPr>
      <xdr:spPr>
        <a:xfrm>
          <a:off x="8725535" y="30156150"/>
          <a:ext cx="268541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241300</xdr:rowOff>
    </xdr:to>
    <xdr:sp>
      <xdr:nvSpPr>
        <xdr:cNvPr id="7091" name="Text Box 1" hidden="1"/>
        <xdr:cNvSpPr txBox="1"/>
      </xdr:nvSpPr>
      <xdr:spPr>
        <a:xfrm>
          <a:off x="8725535" y="30156150"/>
          <a:ext cx="2685415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419100</xdr:colOff>
      <xdr:row>60</xdr:row>
      <xdr:rowOff>251460</xdr:rowOff>
    </xdr:to>
    <xdr:sp>
      <xdr:nvSpPr>
        <xdr:cNvPr id="7092" name="Text Box 1" hidden="1"/>
        <xdr:cNvSpPr txBox="1"/>
      </xdr:nvSpPr>
      <xdr:spPr>
        <a:xfrm>
          <a:off x="8725535" y="30156150"/>
          <a:ext cx="2682875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093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094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095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096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097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098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099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89535</xdr:rowOff>
    </xdr:to>
    <xdr:sp>
      <xdr:nvSpPr>
        <xdr:cNvPr id="7100" name="Text Box 1" hidden="1"/>
        <xdr:cNvSpPr txBox="1"/>
      </xdr:nvSpPr>
      <xdr:spPr>
        <a:xfrm>
          <a:off x="8725535" y="185547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101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102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103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31115</xdr:rowOff>
    </xdr:to>
    <xdr:sp>
      <xdr:nvSpPr>
        <xdr:cNvPr id="7104" name="Text Box 1" hidden="1"/>
        <xdr:cNvSpPr txBox="1"/>
      </xdr:nvSpPr>
      <xdr:spPr>
        <a:xfrm>
          <a:off x="8725535" y="185547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41275</xdr:rowOff>
    </xdr:to>
    <xdr:sp>
      <xdr:nvSpPr>
        <xdr:cNvPr id="7105" name="Text Box 1" hidden="1"/>
        <xdr:cNvSpPr txBox="1"/>
      </xdr:nvSpPr>
      <xdr:spPr>
        <a:xfrm>
          <a:off x="8725535" y="185547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106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107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108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109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110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111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112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88900</xdr:rowOff>
    </xdr:to>
    <xdr:sp>
      <xdr:nvSpPr>
        <xdr:cNvPr id="7113" name="Text Box 1" hidden="1"/>
        <xdr:cNvSpPr txBox="1"/>
      </xdr:nvSpPr>
      <xdr:spPr>
        <a:xfrm>
          <a:off x="8725535" y="18554700"/>
          <a:ext cx="2685415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114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115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86995</xdr:rowOff>
    </xdr:to>
    <xdr:sp>
      <xdr:nvSpPr>
        <xdr:cNvPr id="7116" name="Text Box 1" hidden="1"/>
        <xdr:cNvSpPr txBox="1"/>
      </xdr:nvSpPr>
      <xdr:spPr>
        <a:xfrm>
          <a:off x="8725535" y="18554700"/>
          <a:ext cx="2685415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31115</xdr:rowOff>
    </xdr:to>
    <xdr:sp>
      <xdr:nvSpPr>
        <xdr:cNvPr id="7117" name="Text Box 1" hidden="1"/>
        <xdr:cNvSpPr txBox="1"/>
      </xdr:nvSpPr>
      <xdr:spPr>
        <a:xfrm>
          <a:off x="8725535" y="185547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41275</xdr:rowOff>
    </xdr:to>
    <xdr:sp>
      <xdr:nvSpPr>
        <xdr:cNvPr id="7118" name="Text Box 1" hidden="1"/>
        <xdr:cNvSpPr txBox="1"/>
      </xdr:nvSpPr>
      <xdr:spPr>
        <a:xfrm>
          <a:off x="8725535" y="185547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537210</xdr:rowOff>
    </xdr:to>
    <xdr:sp>
      <xdr:nvSpPr>
        <xdr:cNvPr id="7119" name="Text Box 1" hidden="1"/>
        <xdr:cNvSpPr txBox="1"/>
      </xdr:nvSpPr>
      <xdr:spPr>
        <a:xfrm>
          <a:off x="8725535" y="185547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537210</xdr:rowOff>
    </xdr:to>
    <xdr:sp>
      <xdr:nvSpPr>
        <xdr:cNvPr id="7120" name="Text Box 1" hidden="1"/>
        <xdr:cNvSpPr txBox="1"/>
      </xdr:nvSpPr>
      <xdr:spPr>
        <a:xfrm>
          <a:off x="8725535" y="185547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537210</xdr:rowOff>
    </xdr:to>
    <xdr:sp>
      <xdr:nvSpPr>
        <xdr:cNvPr id="7121" name="Text Box 1" hidden="1"/>
        <xdr:cNvSpPr txBox="1"/>
      </xdr:nvSpPr>
      <xdr:spPr>
        <a:xfrm>
          <a:off x="8725535" y="185547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537210</xdr:rowOff>
    </xdr:to>
    <xdr:sp>
      <xdr:nvSpPr>
        <xdr:cNvPr id="7122" name="Text Box 1" hidden="1"/>
        <xdr:cNvSpPr txBox="1"/>
      </xdr:nvSpPr>
      <xdr:spPr>
        <a:xfrm>
          <a:off x="8725535" y="18554700"/>
          <a:ext cx="2685415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7123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7124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7125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79375</xdr:rowOff>
    </xdr:to>
    <xdr:sp>
      <xdr:nvSpPr>
        <xdr:cNvPr id="7126" name="Text Box 1" hidden="1"/>
        <xdr:cNvSpPr txBox="1"/>
      </xdr:nvSpPr>
      <xdr:spPr>
        <a:xfrm>
          <a:off x="8725535" y="18554700"/>
          <a:ext cx="2685415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33655</xdr:rowOff>
    </xdr:to>
    <xdr:sp>
      <xdr:nvSpPr>
        <xdr:cNvPr id="7127" name="Text Box 1" hidden="1"/>
        <xdr:cNvSpPr txBox="1"/>
      </xdr:nvSpPr>
      <xdr:spPr>
        <a:xfrm>
          <a:off x="8725535" y="18554700"/>
          <a:ext cx="26854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33655</xdr:rowOff>
    </xdr:to>
    <xdr:sp>
      <xdr:nvSpPr>
        <xdr:cNvPr id="7128" name="Text Box 1" hidden="1"/>
        <xdr:cNvSpPr txBox="1"/>
      </xdr:nvSpPr>
      <xdr:spPr>
        <a:xfrm>
          <a:off x="8725535" y="18554700"/>
          <a:ext cx="2685415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77470</xdr:rowOff>
    </xdr:to>
    <xdr:sp>
      <xdr:nvSpPr>
        <xdr:cNvPr id="7129" name="Text Box 1" hidden="1"/>
        <xdr:cNvSpPr txBox="1"/>
      </xdr:nvSpPr>
      <xdr:spPr>
        <a:xfrm>
          <a:off x="8725535" y="18554700"/>
          <a:ext cx="2685415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20955</xdr:rowOff>
    </xdr:to>
    <xdr:sp>
      <xdr:nvSpPr>
        <xdr:cNvPr id="7130" name="Text Box 1" hidden="1"/>
        <xdr:cNvSpPr txBox="1"/>
      </xdr:nvSpPr>
      <xdr:spPr>
        <a:xfrm>
          <a:off x="8725535" y="18554700"/>
          <a:ext cx="2685415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31115</xdr:rowOff>
    </xdr:to>
    <xdr:sp>
      <xdr:nvSpPr>
        <xdr:cNvPr id="7131" name="Text Box 1" hidden="1"/>
        <xdr:cNvSpPr txBox="1"/>
      </xdr:nvSpPr>
      <xdr:spPr>
        <a:xfrm>
          <a:off x="8725535" y="18554700"/>
          <a:ext cx="26828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132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133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134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135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136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137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138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381635</xdr:rowOff>
    </xdr:to>
    <xdr:sp>
      <xdr:nvSpPr>
        <xdr:cNvPr id="7139" name="Text Box 1" hidden="1"/>
        <xdr:cNvSpPr txBox="1"/>
      </xdr:nvSpPr>
      <xdr:spPr>
        <a:xfrm>
          <a:off x="8725535" y="185547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7140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7141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379730</xdr:rowOff>
    </xdr:to>
    <xdr:sp>
      <xdr:nvSpPr>
        <xdr:cNvPr id="7142" name="Text Box 1" hidden="1"/>
        <xdr:cNvSpPr txBox="1"/>
      </xdr:nvSpPr>
      <xdr:spPr>
        <a:xfrm>
          <a:off x="8725535" y="185547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36830</xdr:rowOff>
    </xdr:to>
    <xdr:sp>
      <xdr:nvSpPr>
        <xdr:cNvPr id="7143" name="Text Box 1" hidden="1"/>
        <xdr:cNvSpPr txBox="1"/>
      </xdr:nvSpPr>
      <xdr:spPr>
        <a:xfrm>
          <a:off x="8725535" y="185547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48260</xdr:rowOff>
    </xdr:to>
    <xdr:sp>
      <xdr:nvSpPr>
        <xdr:cNvPr id="7144" name="Text Box 1" hidden="1"/>
        <xdr:cNvSpPr txBox="1"/>
      </xdr:nvSpPr>
      <xdr:spPr>
        <a:xfrm>
          <a:off x="8725535" y="185547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45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4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47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4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49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50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51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152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53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54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155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156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157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5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5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6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6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62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63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6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165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66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67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168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169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170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7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7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7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174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75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76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177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178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79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180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181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182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183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84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85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86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87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188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189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190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7191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192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193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7194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46355</xdr:rowOff>
    </xdr:to>
    <xdr:sp>
      <xdr:nvSpPr>
        <xdr:cNvPr id="7195" name="Text Box 1" hidden="1"/>
        <xdr:cNvSpPr txBox="1"/>
      </xdr:nvSpPr>
      <xdr:spPr>
        <a:xfrm>
          <a:off x="8725535" y="18554700"/>
          <a:ext cx="26847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7196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97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98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199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200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201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202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203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7204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205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206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7207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46355</xdr:rowOff>
    </xdr:to>
    <xdr:sp>
      <xdr:nvSpPr>
        <xdr:cNvPr id="7208" name="Text Box 1" hidden="1"/>
        <xdr:cNvSpPr txBox="1"/>
      </xdr:nvSpPr>
      <xdr:spPr>
        <a:xfrm>
          <a:off x="8725535" y="18554700"/>
          <a:ext cx="26847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7209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210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211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212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213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214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215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216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7217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7218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7219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7220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38100</xdr:rowOff>
    </xdr:to>
    <xdr:sp>
      <xdr:nvSpPr>
        <xdr:cNvPr id="7221" name="Text Box 1" hidden="1"/>
        <xdr:cNvSpPr txBox="1"/>
      </xdr:nvSpPr>
      <xdr:spPr>
        <a:xfrm>
          <a:off x="8725535" y="185547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42</xdr:row>
      <xdr:rowOff>46355</xdr:rowOff>
    </xdr:to>
    <xdr:sp>
      <xdr:nvSpPr>
        <xdr:cNvPr id="7222" name="Text Box 1" hidden="1"/>
        <xdr:cNvSpPr txBox="1"/>
      </xdr:nvSpPr>
      <xdr:spPr>
        <a:xfrm>
          <a:off x="8725535" y="185547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7223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7224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25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2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27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2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29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30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31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232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233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234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235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236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237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3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3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4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24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42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43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24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245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246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247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248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249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250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251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252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253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254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255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256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257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471805</xdr:rowOff>
    </xdr:to>
    <xdr:sp>
      <xdr:nvSpPr>
        <xdr:cNvPr id="7258" name="Text Box 1" hidden="1"/>
        <xdr:cNvSpPr txBox="1"/>
      </xdr:nvSpPr>
      <xdr:spPr>
        <a:xfrm>
          <a:off x="8725535" y="185547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7259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7260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469900</xdr:rowOff>
    </xdr:to>
    <xdr:sp>
      <xdr:nvSpPr>
        <xdr:cNvPr id="7261" name="Text Box 1" hidden="1"/>
        <xdr:cNvSpPr txBox="1"/>
      </xdr:nvSpPr>
      <xdr:spPr>
        <a:xfrm>
          <a:off x="8725535" y="185547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413385</xdr:rowOff>
    </xdr:to>
    <xdr:sp>
      <xdr:nvSpPr>
        <xdr:cNvPr id="7262" name="Text Box 1" hidden="1"/>
        <xdr:cNvSpPr txBox="1"/>
      </xdr:nvSpPr>
      <xdr:spPr>
        <a:xfrm>
          <a:off x="8725535" y="185547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423545</xdr:rowOff>
    </xdr:to>
    <xdr:sp>
      <xdr:nvSpPr>
        <xdr:cNvPr id="7263" name="Text Box 1" hidden="1"/>
        <xdr:cNvSpPr txBox="1"/>
      </xdr:nvSpPr>
      <xdr:spPr>
        <a:xfrm>
          <a:off x="8725535" y="185547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64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6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66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6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68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69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70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271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72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73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274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275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276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7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7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7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8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81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82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8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284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85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86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287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288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289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9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9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9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293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94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95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296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297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98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299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300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301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302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03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04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05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06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07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08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09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7310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311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312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7313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7314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7315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16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17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18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319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20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21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322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7323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324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325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7326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7327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7328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329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330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331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332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333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334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335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7336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7337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7338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7339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414020</xdr:rowOff>
    </xdr:to>
    <xdr:sp>
      <xdr:nvSpPr>
        <xdr:cNvPr id="7340" name="Text Box 1" hidden="1"/>
        <xdr:cNvSpPr txBox="1"/>
      </xdr:nvSpPr>
      <xdr:spPr>
        <a:xfrm>
          <a:off x="8725535" y="185547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422275</xdr:rowOff>
    </xdr:to>
    <xdr:sp>
      <xdr:nvSpPr>
        <xdr:cNvPr id="7341" name="Text Box 1" hidden="1"/>
        <xdr:cNvSpPr txBox="1"/>
      </xdr:nvSpPr>
      <xdr:spPr>
        <a:xfrm>
          <a:off x="8725535" y="185547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7342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7343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44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4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46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4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48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49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50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351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352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353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354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355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356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5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5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5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36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61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62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36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364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365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366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367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368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369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370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371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372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373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374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375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376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454660</xdr:rowOff>
    </xdr:to>
    <xdr:sp>
      <xdr:nvSpPr>
        <xdr:cNvPr id="7377" name="Text Box 1" hidden="1"/>
        <xdr:cNvSpPr txBox="1"/>
      </xdr:nvSpPr>
      <xdr:spPr>
        <a:xfrm>
          <a:off x="8725535" y="185547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7378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7379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453390</xdr:rowOff>
    </xdr:to>
    <xdr:sp>
      <xdr:nvSpPr>
        <xdr:cNvPr id="7380" name="Text Box 1" hidden="1"/>
        <xdr:cNvSpPr txBox="1"/>
      </xdr:nvSpPr>
      <xdr:spPr>
        <a:xfrm>
          <a:off x="8725535" y="185547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396875</xdr:rowOff>
    </xdr:to>
    <xdr:sp>
      <xdr:nvSpPr>
        <xdr:cNvPr id="7381" name="Text Box 1" hidden="1"/>
        <xdr:cNvSpPr txBox="1"/>
      </xdr:nvSpPr>
      <xdr:spPr>
        <a:xfrm>
          <a:off x="8725535" y="185547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407035</xdr:rowOff>
    </xdr:to>
    <xdr:sp>
      <xdr:nvSpPr>
        <xdr:cNvPr id="7382" name="Text Box 1" hidden="1"/>
        <xdr:cNvSpPr txBox="1"/>
      </xdr:nvSpPr>
      <xdr:spPr>
        <a:xfrm>
          <a:off x="8725535" y="185547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83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8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85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8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387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388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389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390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391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392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393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394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395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9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9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9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39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00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01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0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403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04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05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406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407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408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0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1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1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12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13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14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15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416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17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18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419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420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421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22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23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24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25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26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27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28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7429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430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431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7432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7433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7434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35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36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37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438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39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40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441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7442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443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444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7445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7446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7447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448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449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450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451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452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453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454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7455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7456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7457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7458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397510</xdr:rowOff>
    </xdr:to>
    <xdr:sp>
      <xdr:nvSpPr>
        <xdr:cNvPr id="7459" name="Text Box 1" hidden="1"/>
        <xdr:cNvSpPr txBox="1"/>
      </xdr:nvSpPr>
      <xdr:spPr>
        <a:xfrm>
          <a:off x="8725535" y="185547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405765</xdr:rowOff>
    </xdr:to>
    <xdr:sp>
      <xdr:nvSpPr>
        <xdr:cNvPr id="7460" name="Text Box 1" hidden="1"/>
        <xdr:cNvSpPr txBox="1"/>
      </xdr:nvSpPr>
      <xdr:spPr>
        <a:xfrm>
          <a:off x="8725535" y="185547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7461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7462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63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6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65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6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67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68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69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470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71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72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473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474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475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7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7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7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47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80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81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48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483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84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485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486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487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488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48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490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49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492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49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49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49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7496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497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498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7499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7500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7501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2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3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4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5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6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7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8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09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10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11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2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3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4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5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6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7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8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19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20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21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22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381635</xdr:rowOff>
    </xdr:to>
    <xdr:sp>
      <xdr:nvSpPr>
        <xdr:cNvPr id="7523" name="Text Box 1" hidden="1"/>
        <xdr:cNvSpPr txBox="1"/>
      </xdr:nvSpPr>
      <xdr:spPr>
        <a:xfrm>
          <a:off x="8725535" y="3015615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24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25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26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27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28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29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0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1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2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3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4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5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6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7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8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17780</xdr:rowOff>
    </xdr:to>
    <xdr:sp>
      <xdr:nvSpPr>
        <xdr:cNvPr id="7539" name="Text Box 1" hidden="1"/>
        <xdr:cNvSpPr txBox="1"/>
      </xdr:nvSpPr>
      <xdr:spPr>
        <a:xfrm>
          <a:off x="8725535" y="30156150"/>
          <a:ext cx="2685415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0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1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2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3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4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5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6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7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59</xdr:row>
      <xdr:rowOff>462915</xdr:rowOff>
    </xdr:to>
    <xdr:sp>
      <xdr:nvSpPr>
        <xdr:cNvPr id="7548" name="Text Box 1" hidden="1"/>
        <xdr:cNvSpPr txBox="1"/>
      </xdr:nvSpPr>
      <xdr:spPr>
        <a:xfrm>
          <a:off x="8725535" y="30156150"/>
          <a:ext cx="268541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49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50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381635</xdr:rowOff>
    </xdr:to>
    <xdr:sp>
      <xdr:nvSpPr>
        <xdr:cNvPr id="7551" name="Text Box 1" hidden="1"/>
        <xdr:cNvSpPr txBox="1"/>
      </xdr:nvSpPr>
      <xdr:spPr>
        <a:xfrm>
          <a:off x="8725535" y="30156150"/>
          <a:ext cx="268541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52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53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54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226695</xdr:rowOff>
    </xdr:to>
    <xdr:sp>
      <xdr:nvSpPr>
        <xdr:cNvPr id="7555" name="Text Box 1" hidden="1"/>
        <xdr:cNvSpPr txBox="1"/>
      </xdr:nvSpPr>
      <xdr:spPr>
        <a:xfrm>
          <a:off x="8725535" y="30156150"/>
          <a:ext cx="2685415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56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257810</xdr:rowOff>
    </xdr:to>
    <xdr:sp>
      <xdr:nvSpPr>
        <xdr:cNvPr id="7557" name="Text Box 1" hidden="1"/>
        <xdr:cNvSpPr txBox="1"/>
      </xdr:nvSpPr>
      <xdr:spPr>
        <a:xfrm>
          <a:off x="8725535" y="30156150"/>
          <a:ext cx="2685415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5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5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60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6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6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6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6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400050</xdr:rowOff>
    </xdr:to>
    <xdr:sp>
      <xdr:nvSpPr>
        <xdr:cNvPr id="7565" name="Text Box 1" hidden="1"/>
        <xdr:cNvSpPr txBox="1"/>
      </xdr:nvSpPr>
      <xdr:spPr>
        <a:xfrm>
          <a:off x="8725535" y="16325850"/>
          <a:ext cx="26854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354330</xdr:rowOff>
    </xdr:to>
    <xdr:sp>
      <xdr:nvSpPr>
        <xdr:cNvPr id="7566" name="Text Box 1" hidden="1"/>
        <xdr:cNvSpPr txBox="1"/>
      </xdr:nvSpPr>
      <xdr:spPr>
        <a:xfrm>
          <a:off x="8725535" y="1632585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354330</xdr:rowOff>
    </xdr:to>
    <xdr:sp>
      <xdr:nvSpPr>
        <xdr:cNvPr id="7567" name="Text Box 1" hidden="1"/>
        <xdr:cNvSpPr txBox="1"/>
      </xdr:nvSpPr>
      <xdr:spPr>
        <a:xfrm>
          <a:off x="8725535" y="1632585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398145</xdr:rowOff>
    </xdr:to>
    <xdr:sp>
      <xdr:nvSpPr>
        <xdr:cNvPr id="7568" name="Text Box 1" hidden="1"/>
        <xdr:cNvSpPr txBox="1"/>
      </xdr:nvSpPr>
      <xdr:spPr>
        <a:xfrm>
          <a:off x="8725535" y="16325850"/>
          <a:ext cx="26854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341630</xdr:rowOff>
    </xdr:to>
    <xdr:sp>
      <xdr:nvSpPr>
        <xdr:cNvPr id="7569" name="Text Box 1" hidden="1"/>
        <xdr:cNvSpPr txBox="1"/>
      </xdr:nvSpPr>
      <xdr:spPr>
        <a:xfrm>
          <a:off x="8725535" y="16325850"/>
          <a:ext cx="26854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351790</xdr:rowOff>
    </xdr:to>
    <xdr:sp>
      <xdr:nvSpPr>
        <xdr:cNvPr id="7570" name="Text Box 1" hidden="1"/>
        <xdr:cNvSpPr txBox="1"/>
      </xdr:nvSpPr>
      <xdr:spPr>
        <a:xfrm>
          <a:off x="8725535" y="16325850"/>
          <a:ext cx="26828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7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72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73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7574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7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7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757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7578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579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7580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7581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7582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7583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584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585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586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587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588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589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590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62865</xdr:rowOff>
    </xdr:to>
    <xdr:sp>
      <xdr:nvSpPr>
        <xdr:cNvPr id="7591" name="Text Box 1" hidden="1"/>
        <xdr:cNvSpPr txBox="1"/>
      </xdr:nvSpPr>
      <xdr:spPr>
        <a:xfrm>
          <a:off x="8725535" y="185547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7592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7593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60325</xdr:rowOff>
    </xdr:to>
    <xdr:sp>
      <xdr:nvSpPr>
        <xdr:cNvPr id="7594" name="Text Box 1" hidden="1"/>
        <xdr:cNvSpPr txBox="1"/>
      </xdr:nvSpPr>
      <xdr:spPr>
        <a:xfrm>
          <a:off x="8725535" y="185547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643890</xdr:rowOff>
    </xdr:to>
    <xdr:sp>
      <xdr:nvSpPr>
        <xdr:cNvPr id="7595" name="Text Box 1" hidden="1"/>
        <xdr:cNvSpPr txBox="1"/>
      </xdr:nvSpPr>
      <xdr:spPr>
        <a:xfrm>
          <a:off x="8725535" y="185547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14605</xdr:rowOff>
    </xdr:to>
    <xdr:sp>
      <xdr:nvSpPr>
        <xdr:cNvPr id="7596" name="Text Box 1" hidden="1"/>
        <xdr:cNvSpPr txBox="1"/>
      </xdr:nvSpPr>
      <xdr:spPr>
        <a:xfrm>
          <a:off x="8725535" y="185547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597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598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599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600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601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602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603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381635</xdr:rowOff>
    </xdr:to>
    <xdr:sp>
      <xdr:nvSpPr>
        <xdr:cNvPr id="7604" name="Text Box 1" hidden="1"/>
        <xdr:cNvSpPr txBox="1"/>
      </xdr:nvSpPr>
      <xdr:spPr>
        <a:xfrm>
          <a:off x="8725535" y="185547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7605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7606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379730</xdr:rowOff>
    </xdr:to>
    <xdr:sp>
      <xdr:nvSpPr>
        <xdr:cNvPr id="7607" name="Text Box 1" hidden="1"/>
        <xdr:cNvSpPr txBox="1"/>
      </xdr:nvSpPr>
      <xdr:spPr>
        <a:xfrm>
          <a:off x="8725535" y="185547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36830</xdr:rowOff>
    </xdr:to>
    <xdr:sp>
      <xdr:nvSpPr>
        <xdr:cNvPr id="7608" name="Text Box 1" hidden="1"/>
        <xdr:cNvSpPr txBox="1"/>
      </xdr:nvSpPr>
      <xdr:spPr>
        <a:xfrm>
          <a:off x="8725535" y="185547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48260</xdr:rowOff>
    </xdr:to>
    <xdr:sp>
      <xdr:nvSpPr>
        <xdr:cNvPr id="7609" name="Text Box 1" hidden="1"/>
        <xdr:cNvSpPr txBox="1"/>
      </xdr:nvSpPr>
      <xdr:spPr>
        <a:xfrm>
          <a:off x="8725535" y="185547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1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1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1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1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1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15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16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617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18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19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620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621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622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2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24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25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2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27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28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29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630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31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32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633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634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635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3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37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3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3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40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41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42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643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44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45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646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647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648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49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50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51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52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53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54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55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7656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657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658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7659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46990</xdr:rowOff>
    </xdr:to>
    <xdr:sp>
      <xdr:nvSpPr>
        <xdr:cNvPr id="7660" name="Text Box 1" hidden="1"/>
        <xdr:cNvSpPr txBox="1"/>
      </xdr:nvSpPr>
      <xdr:spPr>
        <a:xfrm>
          <a:off x="8725535" y="185547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7661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62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63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64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7665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66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67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7668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7669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670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7671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7672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46990</xdr:rowOff>
    </xdr:to>
    <xdr:sp>
      <xdr:nvSpPr>
        <xdr:cNvPr id="7673" name="Text Box 1" hidden="1"/>
        <xdr:cNvSpPr txBox="1"/>
      </xdr:nvSpPr>
      <xdr:spPr>
        <a:xfrm>
          <a:off x="8725535" y="185547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7674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675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676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677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7678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679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680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7681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7682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7683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7684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7685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38100</xdr:rowOff>
    </xdr:to>
    <xdr:sp>
      <xdr:nvSpPr>
        <xdr:cNvPr id="7686" name="Text Box 1" hidden="1"/>
        <xdr:cNvSpPr txBox="1"/>
      </xdr:nvSpPr>
      <xdr:spPr>
        <a:xfrm>
          <a:off x="8725535" y="185547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42</xdr:row>
      <xdr:rowOff>46355</xdr:rowOff>
    </xdr:to>
    <xdr:sp>
      <xdr:nvSpPr>
        <xdr:cNvPr id="7687" name="Text Box 1" hidden="1"/>
        <xdr:cNvSpPr txBox="1"/>
      </xdr:nvSpPr>
      <xdr:spPr>
        <a:xfrm>
          <a:off x="8725535" y="185547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7688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7689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9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9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9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69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9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95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696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697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98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699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700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701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702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70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704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705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770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707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708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7709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7710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711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7712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7713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7714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7715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716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717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718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7719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720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721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7722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471805</xdr:rowOff>
    </xdr:to>
    <xdr:sp>
      <xdr:nvSpPr>
        <xdr:cNvPr id="7723" name="Text Box 1" hidden="1"/>
        <xdr:cNvSpPr txBox="1"/>
      </xdr:nvSpPr>
      <xdr:spPr>
        <a:xfrm>
          <a:off x="8725535" y="185547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7724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7725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469900</xdr:rowOff>
    </xdr:to>
    <xdr:sp>
      <xdr:nvSpPr>
        <xdr:cNvPr id="7726" name="Text Box 1" hidden="1"/>
        <xdr:cNvSpPr txBox="1"/>
      </xdr:nvSpPr>
      <xdr:spPr>
        <a:xfrm>
          <a:off x="8725535" y="185547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413385</xdr:rowOff>
    </xdr:to>
    <xdr:sp>
      <xdr:nvSpPr>
        <xdr:cNvPr id="7727" name="Text Box 1" hidden="1"/>
        <xdr:cNvSpPr txBox="1"/>
      </xdr:nvSpPr>
      <xdr:spPr>
        <a:xfrm>
          <a:off x="8725535" y="185547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423545</xdr:rowOff>
    </xdr:to>
    <xdr:sp>
      <xdr:nvSpPr>
        <xdr:cNvPr id="7728" name="Text Box 1" hidden="1"/>
        <xdr:cNvSpPr txBox="1"/>
      </xdr:nvSpPr>
      <xdr:spPr>
        <a:xfrm>
          <a:off x="8725535" y="185547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2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3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3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3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3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34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35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736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37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38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739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740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741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4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43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44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4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46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47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48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749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50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51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752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753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754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5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56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5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75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59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60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761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762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63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764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765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766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767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68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69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70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71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72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73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74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7775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776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777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7778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7779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7780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81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82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83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7784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85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86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7787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7788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789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7790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7791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7792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7793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794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795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796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7797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798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799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7800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7801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7802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7803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7804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414020</xdr:rowOff>
    </xdr:to>
    <xdr:sp>
      <xdr:nvSpPr>
        <xdr:cNvPr id="7805" name="Text Box 1" hidden="1"/>
        <xdr:cNvSpPr txBox="1"/>
      </xdr:nvSpPr>
      <xdr:spPr>
        <a:xfrm>
          <a:off x="8725535" y="185547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422275</xdr:rowOff>
    </xdr:to>
    <xdr:sp>
      <xdr:nvSpPr>
        <xdr:cNvPr id="7806" name="Text Box 1" hidden="1"/>
        <xdr:cNvSpPr txBox="1"/>
      </xdr:nvSpPr>
      <xdr:spPr>
        <a:xfrm>
          <a:off x="8725535" y="185547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7807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7808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0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1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1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1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1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14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15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816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817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818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819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820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821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2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23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24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782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26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27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7828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7829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830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7831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7832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7833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7834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835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836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837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7838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839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840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7841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454660</xdr:rowOff>
    </xdr:to>
    <xdr:sp>
      <xdr:nvSpPr>
        <xdr:cNvPr id="7842" name="Text Box 1" hidden="1"/>
        <xdr:cNvSpPr txBox="1"/>
      </xdr:nvSpPr>
      <xdr:spPr>
        <a:xfrm>
          <a:off x="8725535" y="185547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7843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7844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453390</xdr:rowOff>
    </xdr:to>
    <xdr:sp>
      <xdr:nvSpPr>
        <xdr:cNvPr id="7845" name="Text Box 1" hidden="1"/>
        <xdr:cNvSpPr txBox="1"/>
      </xdr:nvSpPr>
      <xdr:spPr>
        <a:xfrm>
          <a:off x="8725535" y="185547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396875</xdr:rowOff>
    </xdr:to>
    <xdr:sp>
      <xdr:nvSpPr>
        <xdr:cNvPr id="7846" name="Text Box 1" hidden="1"/>
        <xdr:cNvSpPr txBox="1"/>
      </xdr:nvSpPr>
      <xdr:spPr>
        <a:xfrm>
          <a:off x="8725535" y="185547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407035</xdr:rowOff>
    </xdr:to>
    <xdr:sp>
      <xdr:nvSpPr>
        <xdr:cNvPr id="7847" name="Text Box 1" hidden="1"/>
        <xdr:cNvSpPr txBox="1"/>
      </xdr:nvSpPr>
      <xdr:spPr>
        <a:xfrm>
          <a:off x="8725535" y="185547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4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4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5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5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5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53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54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855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56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57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858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859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860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6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62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63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6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65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66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67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868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69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70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871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872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873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7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75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7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87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78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79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880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881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82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883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884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885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886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887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888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889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890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891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892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893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7894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895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896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7897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7898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7899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900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901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902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7903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904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905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7906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7907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908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7909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7910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7911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7912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913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914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915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7916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917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918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7919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7920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7921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7922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7923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397510</xdr:rowOff>
    </xdr:to>
    <xdr:sp>
      <xdr:nvSpPr>
        <xdr:cNvPr id="7924" name="Text Box 1" hidden="1"/>
        <xdr:cNvSpPr txBox="1"/>
      </xdr:nvSpPr>
      <xdr:spPr>
        <a:xfrm>
          <a:off x="8725535" y="185547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405765</xdr:rowOff>
    </xdr:to>
    <xdr:sp>
      <xdr:nvSpPr>
        <xdr:cNvPr id="7925" name="Text Box 1" hidden="1"/>
        <xdr:cNvSpPr txBox="1"/>
      </xdr:nvSpPr>
      <xdr:spPr>
        <a:xfrm>
          <a:off x="8725535" y="185547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7926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7927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2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2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3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3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3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33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34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935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936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937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938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939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940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4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42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43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794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45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46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7947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7948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949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7950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7951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7952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7953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54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55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56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57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58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59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60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89535</xdr:rowOff>
    </xdr:to>
    <xdr:sp>
      <xdr:nvSpPr>
        <xdr:cNvPr id="7961" name="Text Box 1" hidden="1"/>
        <xdr:cNvSpPr txBox="1"/>
      </xdr:nvSpPr>
      <xdr:spPr>
        <a:xfrm>
          <a:off x="8725535" y="185547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962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963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964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31115</xdr:rowOff>
    </xdr:to>
    <xdr:sp>
      <xdr:nvSpPr>
        <xdr:cNvPr id="7965" name="Text Box 1" hidden="1"/>
        <xdr:cNvSpPr txBox="1"/>
      </xdr:nvSpPr>
      <xdr:spPr>
        <a:xfrm>
          <a:off x="8725535" y="185547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41275</xdr:rowOff>
    </xdr:to>
    <xdr:sp>
      <xdr:nvSpPr>
        <xdr:cNvPr id="7966" name="Text Box 1" hidden="1"/>
        <xdr:cNvSpPr txBox="1"/>
      </xdr:nvSpPr>
      <xdr:spPr>
        <a:xfrm>
          <a:off x="8725535" y="185547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67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68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69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545465</xdr:rowOff>
    </xdr:to>
    <xdr:sp>
      <xdr:nvSpPr>
        <xdr:cNvPr id="7970" name="Text Box 1" hidden="1"/>
        <xdr:cNvSpPr txBox="1"/>
      </xdr:nvSpPr>
      <xdr:spPr>
        <a:xfrm>
          <a:off x="8725535" y="18554700"/>
          <a:ext cx="2685415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71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72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7973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89535</xdr:rowOff>
    </xdr:to>
    <xdr:sp>
      <xdr:nvSpPr>
        <xdr:cNvPr id="7974" name="Text Box 1" hidden="1"/>
        <xdr:cNvSpPr txBox="1"/>
      </xdr:nvSpPr>
      <xdr:spPr>
        <a:xfrm>
          <a:off x="8725535" y="18554700"/>
          <a:ext cx="2685415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975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43815</xdr:rowOff>
    </xdr:to>
    <xdr:sp>
      <xdr:nvSpPr>
        <xdr:cNvPr id="7976" name="Text Box 1" hidden="1"/>
        <xdr:cNvSpPr txBox="1"/>
      </xdr:nvSpPr>
      <xdr:spPr>
        <a:xfrm>
          <a:off x="8725535" y="18554700"/>
          <a:ext cx="2685415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87630</xdr:rowOff>
    </xdr:to>
    <xdr:sp>
      <xdr:nvSpPr>
        <xdr:cNvPr id="7977" name="Text Box 1" hidden="1"/>
        <xdr:cNvSpPr txBox="1"/>
      </xdr:nvSpPr>
      <xdr:spPr>
        <a:xfrm>
          <a:off x="8725535" y="18554700"/>
          <a:ext cx="2685415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31115</xdr:rowOff>
    </xdr:to>
    <xdr:sp>
      <xdr:nvSpPr>
        <xdr:cNvPr id="7978" name="Text Box 1" hidden="1"/>
        <xdr:cNvSpPr txBox="1"/>
      </xdr:nvSpPr>
      <xdr:spPr>
        <a:xfrm>
          <a:off x="8725535" y="18554700"/>
          <a:ext cx="268541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41275</xdr:rowOff>
    </xdr:to>
    <xdr:sp>
      <xdr:nvSpPr>
        <xdr:cNvPr id="7979" name="Text Box 1" hidden="1"/>
        <xdr:cNvSpPr txBox="1"/>
      </xdr:nvSpPr>
      <xdr:spPr>
        <a:xfrm>
          <a:off x="8725535" y="18554700"/>
          <a:ext cx="26828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980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981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982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525145</xdr:rowOff>
    </xdr:to>
    <xdr:sp>
      <xdr:nvSpPr>
        <xdr:cNvPr id="7983" name="Text Box 1" hidden="1"/>
        <xdr:cNvSpPr txBox="1"/>
      </xdr:nvSpPr>
      <xdr:spPr>
        <a:xfrm>
          <a:off x="8725535" y="18554700"/>
          <a:ext cx="268541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984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985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7986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62865</xdr:rowOff>
    </xdr:to>
    <xdr:sp>
      <xdr:nvSpPr>
        <xdr:cNvPr id="7987" name="Text Box 1" hidden="1"/>
        <xdr:cNvSpPr txBox="1"/>
      </xdr:nvSpPr>
      <xdr:spPr>
        <a:xfrm>
          <a:off x="8725535" y="18554700"/>
          <a:ext cx="268541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7988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17145</xdr:rowOff>
    </xdr:to>
    <xdr:sp>
      <xdr:nvSpPr>
        <xdr:cNvPr id="7989" name="Text Box 1" hidden="1"/>
        <xdr:cNvSpPr txBox="1"/>
      </xdr:nvSpPr>
      <xdr:spPr>
        <a:xfrm>
          <a:off x="8725535" y="18554700"/>
          <a:ext cx="2685415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60325</xdr:rowOff>
    </xdr:to>
    <xdr:sp>
      <xdr:nvSpPr>
        <xdr:cNvPr id="7990" name="Text Box 1" hidden="1"/>
        <xdr:cNvSpPr txBox="1"/>
      </xdr:nvSpPr>
      <xdr:spPr>
        <a:xfrm>
          <a:off x="8725535" y="18554700"/>
          <a:ext cx="2685415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643890</xdr:rowOff>
    </xdr:to>
    <xdr:sp>
      <xdr:nvSpPr>
        <xdr:cNvPr id="7991" name="Text Box 1" hidden="1"/>
        <xdr:cNvSpPr txBox="1"/>
      </xdr:nvSpPr>
      <xdr:spPr>
        <a:xfrm>
          <a:off x="8725535" y="18554700"/>
          <a:ext cx="2685415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14605</xdr:rowOff>
    </xdr:to>
    <xdr:sp>
      <xdr:nvSpPr>
        <xdr:cNvPr id="7992" name="Text Box 1" hidden="1"/>
        <xdr:cNvSpPr txBox="1"/>
      </xdr:nvSpPr>
      <xdr:spPr>
        <a:xfrm>
          <a:off x="8725535" y="18554700"/>
          <a:ext cx="26828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993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994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995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604520</xdr:rowOff>
    </xdr:to>
    <xdr:sp>
      <xdr:nvSpPr>
        <xdr:cNvPr id="7996" name="Text Box 1" hidden="1"/>
        <xdr:cNvSpPr txBox="1"/>
      </xdr:nvSpPr>
      <xdr:spPr>
        <a:xfrm>
          <a:off x="8725535" y="18554700"/>
          <a:ext cx="2685415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997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998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55880</xdr:rowOff>
    </xdr:to>
    <xdr:sp>
      <xdr:nvSpPr>
        <xdr:cNvPr id="7999" name="Text Box 1" hidden="1"/>
        <xdr:cNvSpPr txBox="1"/>
      </xdr:nvSpPr>
      <xdr:spPr>
        <a:xfrm>
          <a:off x="8725535" y="18554700"/>
          <a:ext cx="2685415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381635</xdr:rowOff>
    </xdr:to>
    <xdr:sp>
      <xdr:nvSpPr>
        <xdr:cNvPr id="8000" name="Text Box 1" hidden="1"/>
        <xdr:cNvSpPr txBox="1"/>
      </xdr:nvSpPr>
      <xdr:spPr>
        <a:xfrm>
          <a:off x="8725535" y="18554700"/>
          <a:ext cx="268541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8001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50800</xdr:rowOff>
    </xdr:to>
    <xdr:sp>
      <xdr:nvSpPr>
        <xdr:cNvPr id="8002" name="Text Box 1" hidden="1"/>
        <xdr:cNvSpPr txBox="1"/>
      </xdr:nvSpPr>
      <xdr:spPr>
        <a:xfrm>
          <a:off x="8725535" y="18554700"/>
          <a:ext cx="2685415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379730</xdr:rowOff>
    </xdr:to>
    <xdr:sp>
      <xdr:nvSpPr>
        <xdr:cNvPr id="8003" name="Text Box 1" hidden="1"/>
        <xdr:cNvSpPr txBox="1"/>
      </xdr:nvSpPr>
      <xdr:spPr>
        <a:xfrm>
          <a:off x="8725535" y="18554700"/>
          <a:ext cx="268541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36830</xdr:rowOff>
    </xdr:to>
    <xdr:sp>
      <xdr:nvSpPr>
        <xdr:cNvPr id="8004" name="Text Box 1" hidden="1"/>
        <xdr:cNvSpPr txBox="1"/>
      </xdr:nvSpPr>
      <xdr:spPr>
        <a:xfrm>
          <a:off x="8725535" y="18554700"/>
          <a:ext cx="2685415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48260</xdr:rowOff>
    </xdr:to>
    <xdr:sp>
      <xdr:nvSpPr>
        <xdr:cNvPr id="8005" name="Text Box 1" hidden="1"/>
        <xdr:cNvSpPr txBox="1"/>
      </xdr:nvSpPr>
      <xdr:spPr>
        <a:xfrm>
          <a:off x="8725535" y="18554700"/>
          <a:ext cx="2682875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0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07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0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0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10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11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12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8013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14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15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8016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8017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8018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1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2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2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2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23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2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25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8026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27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28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8029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8030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8031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3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33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34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35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36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37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38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8039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40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41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8042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8043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8044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45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46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47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48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49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50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51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8052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8053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8054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8055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46990</xdr:rowOff>
    </xdr:to>
    <xdr:sp>
      <xdr:nvSpPr>
        <xdr:cNvPr id="8056" name="Text Box 1" hidden="1"/>
        <xdr:cNvSpPr txBox="1"/>
      </xdr:nvSpPr>
      <xdr:spPr>
        <a:xfrm>
          <a:off x="8725535" y="185547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8057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58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59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60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610870</xdr:rowOff>
    </xdr:to>
    <xdr:sp>
      <xdr:nvSpPr>
        <xdr:cNvPr id="8061" name="Text Box 1" hidden="1"/>
        <xdr:cNvSpPr txBox="1"/>
      </xdr:nvSpPr>
      <xdr:spPr>
        <a:xfrm>
          <a:off x="8725535" y="18554700"/>
          <a:ext cx="2684780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62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63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60325</xdr:rowOff>
    </xdr:to>
    <xdr:sp>
      <xdr:nvSpPr>
        <xdr:cNvPr id="8064" name="Text Box 1" hidden="1"/>
        <xdr:cNvSpPr txBox="1"/>
      </xdr:nvSpPr>
      <xdr:spPr>
        <a:xfrm>
          <a:off x="8725535" y="18554700"/>
          <a:ext cx="2684780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391160</xdr:rowOff>
    </xdr:to>
    <xdr:sp>
      <xdr:nvSpPr>
        <xdr:cNvPr id="8065" name="Text Box 1" hidden="1"/>
        <xdr:cNvSpPr txBox="1"/>
      </xdr:nvSpPr>
      <xdr:spPr>
        <a:xfrm>
          <a:off x="8725535" y="18554700"/>
          <a:ext cx="2684780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8066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59690</xdr:rowOff>
    </xdr:to>
    <xdr:sp>
      <xdr:nvSpPr>
        <xdr:cNvPr id="8067" name="Text Box 1" hidden="1"/>
        <xdr:cNvSpPr txBox="1"/>
      </xdr:nvSpPr>
      <xdr:spPr>
        <a:xfrm>
          <a:off x="8725535" y="18554700"/>
          <a:ext cx="2684780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389255</xdr:rowOff>
    </xdr:to>
    <xdr:sp>
      <xdr:nvSpPr>
        <xdr:cNvPr id="8068" name="Text Box 1" hidden="1"/>
        <xdr:cNvSpPr txBox="1"/>
      </xdr:nvSpPr>
      <xdr:spPr>
        <a:xfrm>
          <a:off x="8725535" y="18554700"/>
          <a:ext cx="268478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46990</xdr:rowOff>
    </xdr:to>
    <xdr:sp>
      <xdr:nvSpPr>
        <xdr:cNvPr id="8069" name="Text Box 1" hidden="1"/>
        <xdr:cNvSpPr txBox="1"/>
      </xdr:nvSpPr>
      <xdr:spPr>
        <a:xfrm>
          <a:off x="8725535" y="18554700"/>
          <a:ext cx="2684780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42</xdr:row>
      <xdr:rowOff>57150</xdr:rowOff>
    </xdr:to>
    <xdr:sp>
      <xdr:nvSpPr>
        <xdr:cNvPr id="8070" name="Text Box 1" hidden="1"/>
        <xdr:cNvSpPr txBox="1"/>
      </xdr:nvSpPr>
      <xdr:spPr>
        <a:xfrm>
          <a:off x="8725535" y="18554700"/>
          <a:ext cx="2682240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8071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8072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8073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603885</xdr:rowOff>
    </xdr:to>
    <xdr:sp>
      <xdr:nvSpPr>
        <xdr:cNvPr id="8074" name="Text Box 1" hidden="1"/>
        <xdr:cNvSpPr txBox="1"/>
      </xdr:nvSpPr>
      <xdr:spPr>
        <a:xfrm>
          <a:off x="8725535" y="18554700"/>
          <a:ext cx="2683510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8075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8076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41</xdr:row>
      <xdr:rowOff>56515</xdr:rowOff>
    </xdr:to>
    <xdr:sp>
      <xdr:nvSpPr>
        <xdr:cNvPr id="8077" name="Text Box 1" hidden="1"/>
        <xdr:cNvSpPr txBox="1"/>
      </xdr:nvSpPr>
      <xdr:spPr>
        <a:xfrm>
          <a:off x="8725535" y="18554700"/>
          <a:ext cx="2683510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8078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8079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49530</xdr:rowOff>
    </xdr:to>
    <xdr:sp>
      <xdr:nvSpPr>
        <xdr:cNvPr id="8080" name="Text Box 1" hidden="1"/>
        <xdr:cNvSpPr txBox="1"/>
      </xdr:nvSpPr>
      <xdr:spPr>
        <a:xfrm>
          <a:off x="8725535" y="18554700"/>
          <a:ext cx="2683510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8081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42</xdr:row>
      <xdr:rowOff>38100</xdr:rowOff>
    </xdr:to>
    <xdr:sp>
      <xdr:nvSpPr>
        <xdr:cNvPr id="8082" name="Text Box 1" hidden="1"/>
        <xdr:cNvSpPr txBox="1"/>
      </xdr:nvSpPr>
      <xdr:spPr>
        <a:xfrm>
          <a:off x="8725535" y="18554700"/>
          <a:ext cx="2683510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42</xdr:row>
      <xdr:rowOff>46355</xdr:rowOff>
    </xdr:to>
    <xdr:sp>
      <xdr:nvSpPr>
        <xdr:cNvPr id="8083" name="Text Box 1" hidden="1"/>
        <xdr:cNvSpPr txBox="1"/>
      </xdr:nvSpPr>
      <xdr:spPr>
        <a:xfrm>
          <a:off x="8725535" y="18554700"/>
          <a:ext cx="268160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381635</xdr:rowOff>
    </xdr:to>
    <xdr:sp>
      <xdr:nvSpPr>
        <xdr:cNvPr id="8084" name="Text Box 1" hidden="1"/>
        <xdr:cNvSpPr txBox="1"/>
      </xdr:nvSpPr>
      <xdr:spPr>
        <a:xfrm>
          <a:off x="8725535" y="18554700"/>
          <a:ext cx="268351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379730</xdr:rowOff>
    </xdr:to>
    <xdr:sp>
      <xdr:nvSpPr>
        <xdr:cNvPr id="8085" name="Text Box 1" hidden="1"/>
        <xdr:cNvSpPr txBox="1"/>
      </xdr:nvSpPr>
      <xdr:spPr>
        <a:xfrm>
          <a:off x="8725535" y="18554700"/>
          <a:ext cx="268351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86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87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88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8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90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91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092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8093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94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095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8096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8097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8098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099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100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101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611505</xdr:rowOff>
    </xdr:to>
    <xdr:sp>
      <xdr:nvSpPr>
        <xdr:cNvPr id="8102" name="Text Box 1" hidden="1"/>
        <xdr:cNvSpPr txBox="1"/>
      </xdr:nvSpPr>
      <xdr:spPr>
        <a:xfrm>
          <a:off x="8725535" y="18554700"/>
          <a:ext cx="2685415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103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104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60960</xdr:rowOff>
    </xdr:to>
    <xdr:sp>
      <xdr:nvSpPr>
        <xdr:cNvPr id="8105" name="Text Box 1" hidden="1"/>
        <xdr:cNvSpPr txBox="1"/>
      </xdr:nvSpPr>
      <xdr:spPr>
        <a:xfrm>
          <a:off x="8725535" y="18554700"/>
          <a:ext cx="2685415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391795</xdr:rowOff>
    </xdr:to>
    <xdr:sp>
      <xdr:nvSpPr>
        <xdr:cNvPr id="8106" name="Text Box 1" hidden="1"/>
        <xdr:cNvSpPr txBox="1"/>
      </xdr:nvSpPr>
      <xdr:spPr>
        <a:xfrm>
          <a:off x="8725535" y="18554700"/>
          <a:ext cx="2685415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107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60325</xdr:rowOff>
    </xdr:to>
    <xdr:sp>
      <xdr:nvSpPr>
        <xdr:cNvPr id="8108" name="Text Box 1" hidden="1"/>
        <xdr:cNvSpPr txBox="1"/>
      </xdr:nvSpPr>
      <xdr:spPr>
        <a:xfrm>
          <a:off x="8725535" y="18554700"/>
          <a:ext cx="2685415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389890</xdr:rowOff>
    </xdr:to>
    <xdr:sp>
      <xdr:nvSpPr>
        <xdr:cNvPr id="8109" name="Text Box 1" hidden="1"/>
        <xdr:cNvSpPr txBox="1"/>
      </xdr:nvSpPr>
      <xdr:spPr>
        <a:xfrm>
          <a:off x="8725535" y="18554700"/>
          <a:ext cx="268541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42</xdr:row>
      <xdr:rowOff>47625</xdr:rowOff>
    </xdr:to>
    <xdr:sp>
      <xdr:nvSpPr>
        <xdr:cNvPr id="8110" name="Text Box 1" hidden="1"/>
        <xdr:cNvSpPr txBox="1"/>
      </xdr:nvSpPr>
      <xdr:spPr>
        <a:xfrm>
          <a:off x="8725535" y="18554700"/>
          <a:ext cx="2685415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42</xdr:row>
      <xdr:rowOff>57785</xdr:rowOff>
    </xdr:to>
    <xdr:sp>
      <xdr:nvSpPr>
        <xdr:cNvPr id="8111" name="Text Box 1" hidden="1"/>
        <xdr:cNvSpPr txBox="1"/>
      </xdr:nvSpPr>
      <xdr:spPr>
        <a:xfrm>
          <a:off x="8725535" y="18554700"/>
          <a:ext cx="2682875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8112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8113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8114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111125</xdr:rowOff>
    </xdr:to>
    <xdr:sp>
      <xdr:nvSpPr>
        <xdr:cNvPr id="8115" name="Text Box 1" hidden="1"/>
        <xdr:cNvSpPr txBox="1"/>
      </xdr:nvSpPr>
      <xdr:spPr>
        <a:xfrm>
          <a:off x="8725535" y="18554700"/>
          <a:ext cx="268541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8116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8117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8118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471805</xdr:rowOff>
    </xdr:to>
    <xdr:sp>
      <xdr:nvSpPr>
        <xdr:cNvPr id="8119" name="Text Box 1" hidden="1"/>
        <xdr:cNvSpPr txBox="1"/>
      </xdr:nvSpPr>
      <xdr:spPr>
        <a:xfrm>
          <a:off x="8725535" y="18554700"/>
          <a:ext cx="268541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8120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426085</xdr:rowOff>
    </xdr:to>
    <xdr:sp>
      <xdr:nvSpPr>
        <xdr:cNvPr id="8121" name="Text Box 1" hidden="1"/>
        <xdr:cNvSpPr txBox="1"/>
      </xdr:nvSpPr>
      <xdr:spPr>
        <a:xfrm>
          <a:off x="8725535" y="18554700"/>
          <a:ext cx="2685415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469900</xdr:rowOff>
    </xdr:to>
    <xdr:sp>
      <xdr:nvSpPr>
        <xdr:cNvPr id="8122" name="Text Box 1" hidden="1"/>
        <xdr:cNvSpPr txBox="1"/>
      </xdr:nvSpPr>
      <xdr:spPr>
        <a:xfrm>
          <a:off x="8725535" y="18554700"/>
          <a:ext cx="268541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413385</xdr:rowOff>
    </xdr:to>
    <xdr:sp>
      <xdr:nvSpPr>
        <xdr:cNvPr id="8123" name="Text Box 1" hidden="1"/>
        <xdr:cNvSpPr txBox="1"/>
      </xdr:nvSpPr>
      <xdr:spPr>
        <a:xfrm>
          <a:off x="8725535" y="18554700"/>
          <a:ext cx="2685415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423545</xdr:rowOff>
    </xdr:to>
    <xdr:sp>
      <xdr:nvSpPr>
        <xdr:cNvPr id="8124" name="Text Box 1" hidden="1"/>
        <xdr:cNvSpPr txBox="1"/>
      </xdr:nvSpPr>
      <xdr:spPr>
        <a:xfrm>
          <a:off x="8725535" y="18554700"/>
          <a:ext cx="268287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2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26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2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2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29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30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31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8132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33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34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8135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8136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8137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3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3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4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4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42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4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44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8145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46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47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8148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8149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8150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5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52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53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154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55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56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157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8158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59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160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8161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8162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8163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64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65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66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67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68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69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70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8171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8172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8173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8174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8175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8176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77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78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79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118110</xdr:rowOff>
    </xdr:to>
    <xdr:sp>
      <xdr:nvSpPr>
        <xdr:cNvPr id="8180" name="Text Box 1" hidden="1"/>
        <xdr:cNvSpPr txBox="1"/>
      </xdr:nvSpPr>
      <xdr:spPr>
        <a:xfrm>
          <a:off x="8725535" y="18554700"/>
          <a:ext cx="268478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81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82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535305</xdr:rowOff>
    </xdr:to>
    <xdr:sp>
      <xdr:nvSpPr>
        <xdr:cNvPr id="8183" name="Text Box 1" hidden="1"/>
        <xdr:cNvSpPr txBox="1"/>
      </xdr:nvSpPr>
      <xdr:spPr>
        <a:xfrm>
          <a:off x="8725535" y="18554700"/>
          <a:ext cx="2684780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481330</xdr:rowOff>
    </xdr:to>
    <xdr:sp>
      <xdr:nvSpPr>
        <xdr:cNvPr id="8184" name="Text Box 1" hidden="1"/>
        <xdr:cNvSpPr txBox="1"/>
      </xdr:nvSpPr>
      <xdr:spPr>
        <a:xfrm>
          <a:off x="8725535" y="18554700"/>
          <a:ext cx="2684780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8185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435610</xdr:rowOff>
    </xdr:to>
    <xdr:sp>
      <xdr:nvSpPr>
        <xdr:cNvPr id="8186" name="Text Box 1" hidden="1"/>
        <xdr:cNvSpPr txBox="1"/>
      </xdr:nvSpPr>
      <xdr:spPr>
        <a:xfrm>
          <a:off x="8725535" y="18554700"/>
          <a:ext cx="268478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479425</xdr:rowOff>
    </xdr:to>
    <xdr:sp>
      <xdr:nvSpPr>
        <xdr:cNvPr id="8187" name="Text Box 1" hidden="1"/>
        <xdr:cNvSpPr txBox="1"/>
      </xdr:nvSpPr>
      <xdr:spPr>
        <a:xfrm>
          <a:off x="8725535" y="18554700"/>
          <a:ext cx="2684780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422910</xdr:rowOff>
    </xdr:to>
    <xdr:sp>
      <xdr:nvSpPr>
        <xdr:cNvPr id="8188" name="Text Box 1" hidden="1"/>
        <xdr:cNvSpPr txBox="1"/>
      </xdr:nvSpPr>
      <xdr:spPr>
        <a:xfrm>
          <a:off x="8725535" y="18554700"/>
          <a:ext cx="268478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433070</xdr:rowOff>
    </xdr:to>
    <xdr:sp>
      <xdr:nvSpPr>
        <xdr:cNvPr id="8189" name="Text Box 1" hidden="1"/>
        <xdr:cNvSpPr txBox="1"/>
      </xdr:nvSpPr>
      <xdr:spPr>
        <a:xfrm>
          <a:off x="8725535" y="18554700"/>
          <a:ext cx="2682240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8190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8191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8192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111125</xdr:rowOff>
    </xdr:to>
    <xdr:sp>
      <xdr:nvSpPr>
        <xdr:cNvPr id="8193" name="Text Box 1" hidden="1"/>
        <xdr:cNvSpPr txBox="1"/>
      </xdr:nvSpPr>
      <xdr:spPr>
        <a:xfrm>
          <a:off x="8725535" y="18554700"/>
          <a:ext cx="268351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8194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8195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531495</xdr:rowOff>
    </xdr:to>
    <xdr:sp>
      <xdr:nvSpPr>
        <xdr:cNvPr id="8196" name="Text Box 1" hidden="1"/>
        <xdr:cNvSpPr txBox="1"/>
      </xdr:nvSpPr>
      <xdr:spPr>
        <a:xfrm>
          <a:off x="8725535" y="18554700"/>
          <a:ext cx="268351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8197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8198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425450</xdr:rowOff>
    </xdr:to>
    <xdr:sp>
      <xdr:nvSpPr>
        <xdr:cNvPr id="8199" name="Text Box 1" hidden="1"/>
        <xdr:cNvSpPr txBox="1"/>
      </xdr:nvSpPr>
      <xdr:spPr>
        <a:xfrm>
          <a:off x="8725535" y="18554700"/>
          <a:ext cx="2683510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8200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414020</xdr:rowOff>
    </xdr:to>
    <xdr:sp>
      <xdr:nvSpPr>
        <xdr:cNvPr id="8201" name="Text Box 1" hidden="1"/>
        <xdr:cNvSpPr txBox="1"/>
      </xdr:nvSpPr>
      <xdr:spPr>
        <a:xfrm>
          <a:off x="8725535" y="18554700"/>
          <a:ext cx="2683510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422275</xdr:rowOff>
    </xdr:to>
    <xdr:sp>
      <xdr:nvSpPr>
        <xdr:cNvPr id="8202" name="Text Box 1" hidden="1"/>
        <xdr:cNvSpPr txBox="1"/>
      </xdr:nvSpPr>
      <xdr:spPr>
        <a:xfrm>
          <a:off x="8725535" y="18554700"/>
          <a:ext cx="2681605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471805</xdr:rowOff>
    </xdr:to>
    <xdr:sp>
      <xdr:nvSpPr>
        <xdr:cNvPr id="8203" name="Text Box 1" hidden="1"/>
        <xdr:cNvSpPr txBox="1"/>
      </xdr:nvSpPr>
      <xdr:spPr>
        <a:xfrm>
          <a:off x="8725535" y="18554700"/>
          <a:ext cx="268351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469900</xdr:rowOff>
    </xdr:to>
    <xdr:sp>
      <xdr:nvSpPr>
        <xdr:cNvPr id="8204" name="Text Box 1" hidden="1"/>
        <xdr:cNvSpPr txBox="1"/>
      </xdr:nvSpPr>
      <xdr:spPr>
        <a:xfrm>
          <a:off x="8725535" y="18554700"/>
          <a:ext cx="268351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05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06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07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0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09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10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11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8212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213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214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8215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8216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8217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18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19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20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118745</xdr:rowOff>
    </xdr:to>
    <xdr:sp>
      <xdr:nvSpPr>
        <xdr:cNvPr id="8221" name="Text Box 1" hidden="1"/>
        <xdr:cNvSpPr txBox="1"/>
      </xdr:nvSpPr>
      <xdr:spPr>
        <a:xfrm>
          <a:off x="8725535" y="18554700"/>
          <a:ext cx="2685415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22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23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535940</xdr:rowOff>
    </xdr:to>
    <xdr:sp>
      <xdr:nvSpPr>
        <xdr:cNvPr id="8224" name="Text Box 1" hidden="1"/>
        <xdr:cNvSpPr txBox="1"/>
      </xdr:nvSpPr>
      <xdr:spPr>
        <a:xfrm>
          <a:off x="8725535" y="1855470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481965</xdr:rowOff>
    </xdr:to>
    <xdr:sp>
      <xdr:nvSpPr>
        <xdr:cNvPr id="8225" name="Text Box 1" hidden="1"/>
        <xdr:cNvSpPr txBox="1"/>
      </xdr:nvSpPr>
      <xdr:spPr>
        <a:xfrm>
          <a:off x="8725535" y="18554700"/>
          <a:ext cx="2685415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226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436245</xdr:rowOff>
    </xdr:to>
    <xdr:sp>
      <xdr:nvSpPr>
        <xdr:cNvPr id="8227" name="Text Box 1" hidden="1"/>
        <xdr:cNvSpPr txBox="1"/>
      </xdr:nvSpPr>
      <xdr:spPr>
        <a:xfrm>
          <a:off x="8725535" y="18554700"/>
          <a:ext cx="2685415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480060</xdr:rowOff>
    </xdr:to>
    <xdr:sp>
      <xdr:nvSpPr>
        <xdr:cNvPr id="8228" name="Text Box 1" hidden="1"/>
        <xdr:cNvSpPr txBox="1"/>
      </xdr:nvSpPr>
      <xdr:spPr>
        <a:xfrm>
          <a:off x="8725535" y="18554700"/>
          <a:ext cx="2685415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423545</xdr:rowOff>
    </xdr:to>
    <xdr:sp>
      <xdr:nvSpPr>
        <xdr:cNvPr id="8229" name="Text Box 1" hidden="1"/>
        <xdr:cNvSpPr txBox="1"/>
      </xdr:nvSpPr>
      <xdr:spPr>
        <a:xfrm>
          <a:off x="8725535" y="18554700"/>
          <a:ext cx="268541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433705</xdr:rowOff>
    </xdr:to>
    <xdr:sp>
      <xdr:nvSpPr>
        <xdr:cNvPr id="8230" name="Text Box 1" hidden="1"/>
        <xdr:cNvSpPr txBox="1"/>
      </xdr:nvSpPr>
      <xdr:spPr>
        <a:xfrm>
          <a:off x="8725535" y="18554700"/>
          <a:ext cx="268287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8231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8232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8233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132715</xdr:rowOff>
    </xdr:to>
    <xdr:sp>
      <xdr:nvSpPr>
        <xdr:cNvPr id="8234" name="Text Box 1" hidden="1"/>
        <xdr:cNvSpPr txBox="1"/>
      </xdr:nvSpPr>
      <xdr:spPr>
        <a:xfrm>
          <a:off x="8725535" y="18554700"/>
          <a:ext cx="268541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8235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8236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517525</xdr:rowOff>
    </xdr:to>
    <xdr:sp>
      <xdr:nvSpPr>
        <xdr:cNvPr id="8237" name="Text Box 1" hidden="1"/>
        <xdr:cNvSpPr txBox="1"/>
      </xdr:nvSpPr>
      <xdr:spPr>
        <a:xfrm>
          <a:off x="8725535" y="18554700"/>
          <a:ext cx="268541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454660</xdr:rowOff>
    </xdr:to>
    <xdr:sp>
      <xdr:nvSpPr>
        <xdr:cNvPr id="8238" name="Text Box 1" hidden="1"/>
        <xdr:cNvSpPr txBox="1"/>
      </xdr:nvSpPr>
      <xdr:spPr>
        <a:xfrm>
          <a:off x="8725535" y="18554700"/>
          <a:ext cx="268541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8239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409575</xdr:rowOff>
    </xdr:to>
    <xdr:sp>
      <xdr:nvSpPr>
        <xdr:cNvPr id="8240" name="Text Box 1" hidden="1"/>
        <xdr:cNvSpPr txBox="1"/>
      </xdr:nvSpPr>
      <xdr:spPr>
        <a:xfrm>
          <a:off x="8725535" y="18554700"/>
          <a:ext cx="2685415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453390</xdr:rowOff>
    </xdr:to>
    <xdr:sp>
      <xdr:nvSpPr>
        <xdr:cNvPr id="8241" name="Text Box 1" hidden="1"/>
        <xdr:cNvSpPr txBox="1"/>
      </xdr:nvSpPr>
      <xdr:spPr>
        <a:xfrm>
          <a:off x="8725535" y="18554700"/>
          <a:ext cx="268541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396875</xdr:rowOff>
    </xdr:to>
    <xdr:sp>
      <xdr:nvSpPr>
        <xdr:cNvPr id="8242" name="Text Box 1" hidden="1"/>
        <xdr:cNvSpPr txBox="1"/>
      </xdr:nvSpPr>
      <xdr:spPr>
        <a:xfrm>
          <a:off x="8725535" y="18554700"/>
          <a:ext cx="268541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407035</xdr:rowOff>
    </xdr:to>
    <xdr:sp>
      <xdr:nvSpPr>
        <xdr:cNvPr id="8243" name="Text Box 1" hidden="1"/>
        <xdr:cNvSpPr txBox="1"/>
      </xdr:nvSpPr>
      <xdr:spPr>
        <a:xfrm>
          <a:off x="8725535" y="18554700"/>
          <a:ext cx="268287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4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45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4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4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48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49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50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8251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52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53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8254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8255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8256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5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5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5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6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61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6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63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8264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65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66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8267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8268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8269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7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71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72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273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74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75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276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8277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78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279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8280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8281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8282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83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84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85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86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287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288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289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8290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8291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8292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8293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8294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8295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96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97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98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139700</xdr:rowOff>
    </xdr:to>
    <xdr:sp>
      <xdr:nvSpPr>
        <xdr:cNvPr id="8299" name="Text Box 1" hidden="1"/>
        <xdr:cNvSpPr txBox="1"/>
      </xdr:nvSpPr>
      <xdr:spPr>
        <a:xfrm>
          <a:off x="8725535" y="18554700"/>
          <a:ext cx="2684780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300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301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39</xdr:row>
      <xdr:rowOff>521970</xdr:rowOff>
    </xdr:to>
    <xdr:sp>
      <xdr:nvSpPr>
        <xdr:cNvPr id="8302" name="Text Box 1" hidden="1"/>
        <xdr:cNvSpPr txBox="1"/>
      </xdr:nvSpPr>
      <xdr:spPr>
        <a:xfrm>
          <a:off x="8725535" y="18554700"/>
          <a:ext cx="2684780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464820</xdr:rowOff>
    </xdr:to>
    <xdr:sp>
      <xdr:nvSpPr>
        <xdr:cNvPr id="8303" name="Text Box 1" hidden="1"/>
        <xdr:cNvSpPr txBox="1"/>
      </xdr:nvSpPr>
      <xdr:spPr>
        <a:xfrm>
          <a:off x="8725535" y="18554700"/>
          <a:ext cx="2684780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8304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419100</xdr:rowOff>
    </xdr:to>
    <xdr:sp>
      <xdr:nvSpPr>
        <xdr:cNvPr id="8305" name="Text Box 1" hidden="1"/>
        <xdr:cNvSpPr txBox="1"/>
      </xdr:nvSpPr>
      <xdr:spPr>
        <a:xfrm>
          <a:off x="8725535" y="18554700"/>
          <a:ext cx="2684780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462915</xdr:rowOff>
    </xdr:to>
    <xdr:sp>
      <xdr:nvSpPr>
        <xdr:cNvPr id="8306" name="Text Box 1" hidden="1"/>
        <xdr:cNvSpPr txBox="1"/>
      </xdr:nvSpPr>
      <xdr:spPr>
        <a:xfrm>
          <a:off x="8725535" y="18554700"/>
          <a:ext cx="2684780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406400</xdr:rowOff>
    </xdr:to>
    <xdr:sp>
      <xdr:nvSpPr>
        <xdr:cNvPr id="8307" name="Text Box 1" hidden="1"/>
        <xdr:cNvSpPr txBox="1"/>
      </xdr:nvSpPr>
      <xdr:spPr>
        <a:xfrm>
          <a:off x="8725535" y="18554700"/>
          <a:ext cx="2684780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418465</xdr:colOff>
      <xdr:row>40</xdr:row>
      <xdr:rowOff>416560</xdr:rowOff>
    </xdr:to>
    <xdr:sp>
      <xdr:nvSpPr>
        <xdr:cNvPr id="8308" name="Text Box 1" hidden="1"/>
        <xdr:cNvSpPr txBox="1"/>
      </xdr:nvSpPr>
      <xdr:spPr>
        <a:xfrm>
          <a:off x="8725535" y="18554700"/>
          <a:ext cx="2682240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8309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8310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8311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132715</xdr:rowOff>
    </xdr:to>
    <xdr:sp>
      <xdr:nvSpPr>
        <xdr:cNvPr id="8312" name="Text Box 1" hidden="1"/>
        <xdr:cNvSpPr txBox="1"/>
      </xdr:nvSpPr>
      <xdr:spPr>
        <a:xfrm>
          <a:off x="8725535" y="18554700"/>
          <a:ext cx="268351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8313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8314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39</xdr:row>
      <xdr:rowOff>518160</xdr:rowOff>
    </xdr:to>
    <xdr:sp>
      <xdr:nvSpPr>
        <xdr:cNvPr id="8315" name="Text Box 1" hidden="1"/>
        <xdr:cNvSpPr txBox="1"/>
      </xdr:nvSpPr>
      <xdr:spPr>
        <a:xfrm>
          <a:off x="8725535" y="18554700"/>
          <a:ext cx="268351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8316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8317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408940</xdr:rowOff>
    </xdr:to>
    <xdr:sp>
      <xdr:nvSpPr>
        <xdr:cNvPr id="8318" name="Text Box 1" hidden="1"/>
        <xdr:cNvSpPr txBox="1"/>
      </xdr:nvSpPr>
      <xdr:spPr>
        <a:xfrm>
          <a:off x="8725535" y="18554700"/>
          <a:ext cx="2683510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8319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397510</xdr:rowOff>
    </xdr:to>
    <xdr:sp>
      <xdr:nvSpPr>
        <xdr:cNvPr id="8320" name="Text Box 1" hidden="1"/>
        <xdr:cNvSpPr txBox="1"/>
      </xdr:nvSpPr>
      <xdr:spPr>
        <a:xfrm>
          <a:off x="8725535" y="18554700"/>
          <a:ext cx="2683510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417830</xdr:colOff>
      <xdr:row>40</xdr:row>
      <xdr:rowOff>405765</xdr:rowOff>
    </xdr:to>
    <xdr:sp>
      <xdr:nvSpPr>
        <xdr:cNvPr id="8321" name="Text Box 1" hidden="1"/>
        <xdr:cNvSpPr txBox="1"/>
      </xdr:nvSpPr>
      <xdr:spPr>
        <a:xfrm>
          <a:off x="8725535" y="18554700"/>
          <a:ext cx="2681605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454660</xdr:rowOff>
    </xdr:to>
    <xdr:sp>
      <xdr:nvSpPr>
        <xdr:cNvPr id="8322" name="Text Box 1" hidden="1"/>
        <xdr:cNvSpPr txBox="1"/>
      </xdr:nvSpPr>
      <xdr:spPr>
        <a:xfrm>
          <a:off x="8725535" y="18554700"/>
          <a:ext cx="268351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419735</xdr:colOff>
      <xdr:row>40</xdr:row>
      <xdr:rowOff>453390</xdr:rowOff>
    </xdr:to>
    <xdr:sp>
      <xdr:nvSpPr>
        <xdr:cNvPr id="8323" name="Text Box 1" hidden="1"/>
        <xdr:cNvSpPr txBox="1"/>
      </xdr:nvSpPr>
      <xdr:spPr>
        <a:xfrm>
          <a:off x="8725535" y="18554700"/>
          <a:ext cx="268351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24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25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26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2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28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29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30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8331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332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333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8334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8335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8336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37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38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39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140335</xdr:rowOff>
    </xdr:to>
    <xdr:sp>
      <xdr:nvSpPr>
        <xdr:cNvPr id="8340" name="Text Box 1" hidden="1"/>
        <xdr:cNvSpPr txBox="1"/>
      </xdr:nvSpPr>
      <xdr:spPr>
        <a:xfrm>
          <a:off x="8725535" y="18554700"/>
          <a:ext cx="2685415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41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42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522605</xdr:rowOff>
    </xdr:to>
    <xdr:sp>
      <xdr:nvSpPr>
        <xdr:cNvPr id="8343" name="Text Box 1" hidden="1"/>
        <xdr:cNvSpPr txBox="1"/>
      </xdr:nvSpPr>
      <xdr:spPr>
        <a:xfrm>
          <a:off x="8725535" y="18554700"/>
          <a:ext cx="268541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465455</xdr:rowOff>
    </xdr:to>
    <xdr:sp>
      <xdr:nvSpPr>
        <xdr:cNvPr id="8344" name="Text Box 1" hidden="1"/>
        <xdr:cNvSpPr txBox="1"/>
      </xdr:nvSpPr>
      <xdr:spPr>
        <a:xfrm>
          <a:off x="8725535" y="18554700"/>
          <a:ext cx="268541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345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419735</xdr:rowOff>
    </xdr:to>
    <xdr:sp>
      <xdr:nvSpPr>
        <xdr:cNvPr id="8346" name="Text Box 1" hidden="1"/>
        <xdr:cNvSpPr txBox="1"/>
      </xdr:nvSpPr>
      <xdr:spPr>
        <a:xfrm>
          <a:off x="8725535" y="18554700"/>
          <a:ext cx="2685415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463550</xdr:rowOff>
    </xdr:to>
    <xdr:sp>
      <xdr:nvSpPr>
        <xdr:cNvPr id="8347" name="Text Box 1" hidden="1"/>
        <xdr:cNvSpPr txBox="1"/>
      </xdr:nvSpPr>
      <xdr:spPr>
        <a:xfrm>
          <a:off x="8725535" y="18554700"/>
          <a:ext cx="2685415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407035</xdr:rowOff>
    </xdr:to>
    <xdr:sp>
      <xdr:nvSpPr>
        <xdr:cNvPr id="8348" name="Text Box 1" hidden="1"/>
        <xdr:cNvSpPr txBox="1"/>
      </xdr:nvSpPr>
      <xdr:spPr>
        <a:xfrm>
          <a:off x="8725535" y="185547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419100</xdr:colOff>
      <xdr:row>40</xdr:row>
      <xdr:rowOff>417195</xdr:rowOff>
    </xdr:to>
    <xdr:sp>
      <xdr:nvSpPr>
        <xdr:cNvPr id="8349" name="Text Box 1" hidden="1"/>
        <xdr:cNvSpPr txBox="1"/>
      </xdr:nvSpPr>
      <xdr:spPr>
        <a:xfrm>
          <a:off x="8725535" y="18554700"/>
          <a:ext cx="2682875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50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51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52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53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5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5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5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8357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8358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8359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8360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8361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8362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63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64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65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66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6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6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6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400050</xdr:rowOff>
    </xdr:to>
    <xdr:sp>
      <xdr:nvSpPr>
        <xdr:cNvPr id="8370" name="Text Box 1" hidden="1"/>
        <xdr:cNvSpPr txBox="1"/>
      </xdr:nvSpPr>
      <xdr:spPr>
        <a:xfrm>
          <a:off x="8725535" y="16325850"/>
          <a:ext cx="2685415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354330</xdr:rowOff>
    </xdr:to>
    <xdr:sp>
      <xdr:nvSpPr>
        <xdr:cNvPr id="8371" name="Text Box 1" hidden="1"/>
        <xdr:cNvSpPr txBox="1"/>
      </xdr:nvSpPr>
      <xdr:spPr>
        <a:xfrm>
          <a:off x="8725535" y="1632585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354330</xdr:rowOff>
    </xdr:to>
    <xdr:sp>
      <xdr:nvSpPr>
        <xdr:cNvPr id="8372" name="Text Box 1" hidden="1"/>
        <xdr:cNvSpPr txBox="1"/>
      </xdr:nvSpPr>
      <xdr:spPr>
        <a:xfrm>
          <a:off x="8725535" y="16325850"/>
          <a:ext cx="2685415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398145</xdr:rowOff>
    </xdr:to>
    <xdr:sp>
      <xdr:nvSpPr>
        <xdr:cNvPr id="8373" name="Text Box 1" hidden="1"/>
        <xdr:cNvSpPr txBox="1"/>
      </xdr:nvSpPr>
      <xdr:spPr>
        <a:xfrm>
          <a:off x="8725535" y="16325850"/>
          <a:ext cx="2685415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341630</xdr:rowOff>
    </xdr:to>
    <xdr:sp>
      <xdr:nvSpPr>
        <xdr:cNvPr id="8374" name="Text Box 1" hidden="1"/>
        <xdr:cNvSpPr txBox="1"/>
      </xdr:nvSpPr>
      <xdr:spPr>
        <a:xfrm>
          <a:off x="8725535" y="16325850"/>
          <a:ext cx="2685415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351790</xdr:rowOff>
    </xdr:to>
    <xdr:sp>
      <xdr:nvSpPr>
        <xdr:cNvPr id="8375" name="Text Box 1" hidden="1"/>
        <xdr:cNvSpPr txBox="1"/>
      </xdr:nvSpPr>
      <xdr:spPr>
        <a:xfrm>
          <a:off x="8725535" y="16325850"/>
          <a:ext cx="268287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76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77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78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65405</xdr:rowOff>
    </xdr:to>
    <xdr:sp>
      <xdr:nvSpPr>
        <xdr:cNvPr id="8379" name="Text Box 1" hidden="1"/>
        <xdr:cNvSpPr txBox="1"/>
      </xdr:nvSpPr>
      <xdr:spPr>
        <a:xfrm>
          <a:off x="8725535" y="16325850"/>
          <a:ext cx="2685415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8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8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838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291465</xdr:rowOff>
    </xdr:to>
    <xdr:sp>
      <xdr:nvSpPr>
        <xdr:cNvPr id="8383" name="Text Box 1" hidden="1"/>
        <xdr:cNvSpPr txBox="1"/>
      </xdr:nvSpPr>
      <xdr:spPr>
        <a:xfrm>
          <a:off x="8725535" y="16325850"/>
          <a:ext cx="2685415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8384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245745</xdr:rowOff>
    </xdr:to>
    <xdr:sp>
      <xdr:nvSpPr>
        <xdr:cNvPr id="8385" name="Text Box 1" hidden="1"/>
        <xdr:cNvSpPr txBox="1"/>
      </xdr:nvSpPr>
      <xdr:spPr>
        <a:xfrm>
          <a:off x="8725535" y="16325850"/>
          <a:ext cx="2685415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289560</xdr:rowOff>
    </xdr:to>
    <xdr:sp>
      <xdr:nvSpPr>
        <xdr:cNvPr id="8386" name="Text Box 1" hidden="1"/>
        <xdr:cNvSpPr txBox="1"/>
      </xdr:nvSpPr>
      <xdr:spPr>
        <a:xfrm>
          <a:off x="8725535" y="16325850"/>
          <a:ext cx="268541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8387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419100</xdr:colOff>
      <xdr:row>36</xdr:row>
      <xdr:rowOff>243205</xdr:rowOff>
    </xdr:to>
    <xdr:sp>
      <xdr:nvSpPr>
        <xdr:cNvPr id="8388" name="Text Box 1" hidden="1"/>
        <xdr:cNvSpPr txBox="1"/>
      </xdr:nvSpPr>
      <xdr:spPr>
        <a:xfrm>
          <a:off x="8725535" y="16325850"/>
          <a:ext cx="268287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107950</xdr:rowOff>
    </xdr:to>
    <xdr:sp>
      <xdr:nvSpPr>
        <xdr:cNvPr id="8389" name="Text Box 1" hidden="1"/>
        <xdr:cNvSpPr txBox="1"/>
      </xdr:nvSpPr>
      <xdr:spPr>
        <a:xfrm>
          <a:off x="8725535" y="1632585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107950</xdr:rowOff>
    </xdr:to>
    <xdr:sp>
      <xdr:nvSpPr>
        <xdr:cNvPr id="8390" name="Text Box 1" hidden="1"/>
        <xdr:cNvSpPr txBox="1"/>
      </xdr:nvSpPr>
      <xdr:spPr>
        <a:xfrm>
          <a:off x="8725535" y="1632585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107950</xdr:rowOff>
    </xdr:to>
    <xdr:sp>
      <xdr:nvSpPr>
        <xdr:cNvPr id="8391" name="Text Box 1" hidden="1"/>
        <xdr:cNvSpPr txBox="1"/>
      </xdr:nvSpPr>
      <xdr:spPr>
        <a:xfrm>
          <a:off x="8725535" y="1632585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107950</xdr:rowOff>
    </xdr:to>
    <xdr:sp>
      <xdr:nvSpPr>
        <xdr:cNvPr id="8392" name="Text Box 1" hidden="1"/>
        <xdr:cNvSpPr txBox="1"/>
      </xdr:nvSpPr>
      <xdr:spPr>
        <a:xfrm>
          <a:off x="8725535" y="16325850"/>
          <a:ext cx="2751455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332105</xdr:rowOff>
    </xdr:to>
    <xdr:sp>
      <xdr:nvSpPr>
        <xdr:cNvPr id="8393" name="Text Box 1" hidden="1"/>
        <xdr:cNvSpPr txBox="1"/>
      </xdr:nvSpPr>
      <xdr:spPr>
        <a:xfrm>
          <a:off x="8725535" y="16325850"/>
          <a:ext cx="2751455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394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395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396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397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351790</xdr:rowOff>
    </xdr:to>
    <xdr:sp>
      <xdr:nvSpPr>
        <xdr:cNvPr id="8398" name="Text Box 1" hidden="1"/>
        <xdr:cNvSpPr txBox="1"/>
      </xdr:nvSpPr>
      <xdr:spPr>
        <a:xfrm>
          <a:off x="8725535" y="1632585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399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00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01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02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351790</xdr:rowOff>
    </xdr:to>
    <xdr:sp>
      <xdr:nvSpPr>
        <xdr:cNvPr id="8403" name="Text Box 1" hidden="1"/>
        <xdr:cNvSpPr txBox="1"/>
      </xdr:nvSpPr>
      <xdr:spPr>
        <a:xfrm>
          <a:off x="8725535" y="1632585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386080</xdr:rowOff>
    </xdr:to>
    <xdr:sp>
      <xdr:nvSpPr>
        <xdr:cNvPr id="8404" name="Text Box 1" hidden="1"/>
        <xdr:cNvSpPr txBox="1"/>
      </xdr:nvSpPr>
      <xdr:spPr>
        <a:xfrm>
          <a:off x="8725535" y="109601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386080</xdr:rowOff>
    </xdr:to>
    <xdr:sp>
      <xdr:nvSpPr>
        <xdr:cNvPr id="8405" name="Text Box 1" hidden="1"/>
        <xdr:cNvSpPr txBox="1"/>
      </xdr:nvSpPr>
      <xdr:spPr>
        <a:xfrm>
          <a:off x="8725535" y="109601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386080</xdr:rowOff>
    </xdr:to>
    <xdr:sp>
      <xdr:nvSpPr>
        <xdr:cNvPr id="8406" name="Text Box 1" hidden="1"/>
        <xdr:cNvSpPr txBox="1"/>
      </xdr:nvSpPr>
      <xdr:spPr>
        <a:xfrm>
          <a:off x="8725535" y="109601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386080</xdr:rowOff>
    </xdr:to>
    <xdr:sp>
      <xdr:nvSpPr>
        <xdr:cNvPr id="8407" name="Text Box 1" hidden="1"/>
        <xdr:cNvSpPr txBox="1"/>
      </xdr:nvSpPr>
      <xdr:spPr>
        <a:xfrm>
          <a:off x="8725535" y="10960100"/>
          <a:ext cx="2751455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147955</xdr:rowOff>
    </xdr:to>
    <xdr:sp>
      <xdr:nvSpPr>
        <xdr:cNvPr id="8408" name="Text Box 1" hidden="1"/>
        <xdr:cNvSpPr txBox="1"/>
      </xdr:nvSpPr>
      <xdr:spPr>
        <a:xfrm>
          <a:off x="8725535" y="10960100"/>
          <a:ext cx="275145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219710</xdr:rowOff>
    </xdr:to>
    <xdr:sp>
      <xdr:nvSpPr>
        <xdr:cNvPr id="8409" name="Text Box 1" hidden="1"/>
        <xdr:cNvSpPr txBox="1"/>
      </xdr:nvSpPr>
      <xdr:spPr>
        <a:xfrm>
          <a:off x="8725535" y="109601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219710</xdr:rowOff>
    </xdr:to>
    <xdr:sp>
      <xdr:nvSpPr>
        <xdr:cNvPr id="8410" name="Text Box 1" hidden="1"/>
        <xdr:cNvSpPr txBox="1"/>
      </xdr:nvSpPr>
      <xdr:spPr>
        <a:xfrm>
          <a:off x="8725535" y="109601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219710</xdr:rowOff>
    </xdr:to>
    <xdr:sp>
      <xdr:nvSpPr>
        <xdr:cNvPr id="8411" name="Text Box 1" hidden="1"/>
        <xdr:cNvSpPr txBox="1"/>
      </xdr:nvSpPr>
      <xdr:spPr>
        <a:xfrm>
          <a:off x="8725535" y="109601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219710</xdr:rowOff>
    </xdr:to>
    <xdr:sp>
      <xdr:nvSpPr>
        <xdr:cNvPr id="8412" name="Text Box 1" hidden="1"/>
        <xdr:cNvSpPr txBox="1"/>
      </xdr:nvSpPr>
      <xdr:spPr>
        <a:xfrm>
          <a:off x="8725535" y="10960100"/>
          <a:ext cx="2750820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263525</xdr:rowOff>
    </xdr:to>
    <xdr:sp>
      <xdr:nvSpPr>
        <xdr:cNvPr id="8413" name="Text Box 1" hidden="1"/>
        <xdr:cNvSpPr txBox="1"/>
      </xdr:nvSpPr>
      <xdr:spPr>
        <a:xfrm>
          <a:off x="8725535" y="10960100"/>
          <a:ext cx="2750820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414020</xdr:rowOff>
    </xdr:to>
    <xdr:sp>
      <xdr:nvSpPr>
        <xdr:cNvPr id="8414" name="Text Box 1" hidden="1"/>
        <xdr:cNvSpPr txBox="1"/>
      </xdr:nvSpPr>
      <xdr:spPr>
        <a:xfrm>
          <a:off x="8725535" y="109601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414020</xdr:rowOff>
    </xdr:to>
    <xdr:sp>
      <xdr:nvSpPr>
        <xdr:cNvPr id="8415" name="Text Box 1" hidden="1"/>
        <xdr:cNvSpPr txBox="1"/>
      </xdr:nvSpPr>
      <xdr:spPr>
        <a:xfrm>
          <a:off x="8725535" y="109601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414020</xdr:rowOff>
    </xdr:to>
    <xdr:sp>
      <xdr:nvSpPr>
        <xdr:cNvPr id="8416" name="Text Box 1" hidden="1"/>
        <xdr:cNvSpPr txBox="1"/>
      </xdr:nvSpPr>
      <xdr:spPr>
        <a:xfrm>
          <a:off x="8725535" y="109601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25</xdr:row>
      <xdr:rowOff>414020</xdr:rowOff>
    </xdr:to>
    <xdr:sp>
      <xdr:nvSpPr>
        <xdr:cNvPr id="8417" name="Text Box 1" hidden="1"/>
        <xdr:cNvSpPr txBox="1"/>
      </xdr:nvSpPr>
      <xdr:spPr>
        <a:xfrm>
          <a:off x="8725535" y="10960100"/>
          <a:ext cx="275082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487045</xdr:colOff>
      <xdr:row>26</xdr:row>
      <xdr:rowOff>175895</xdr:rowOff>
    </xdr:to>
    <xdr:sp>
      <xdr:nvSpPr>
        <xdr:cNvPr id="8418" name="Text Box 1" hidden="1"/>
        <xdr:cNvSpPr txBox="1"/>
      </xdr:nvSpPr>
      <xdr:spPr>
        <a:xfrm>
          <a:off x="8725535" y="10960100"/>
          <a:ext cx="275082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403860</xdr:rowOff>
    </xdr:to>
    <xdr:sp>
      <xdr:nvSpPr>
        <xdr:cNvPr id="8419" name="Text Box 1" hidden="1"/>
        <xdr:cNvSpPr txBox="1"/>
      </xdr:nvSpPr>
      <xdr:spPr>
        <a:xfrm>
          <a:off x="8725535" y="109601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403860</xdr:rowOff>
    </xdr:to>
    <xdr:sp>
      <xdr:nvSpPr>
        <xdr:cNvPr id="8420" name="Text Box 1" hidden="1"/>
        <xdr:cNvSpPr txBox="1"/>
      </xdr:nvSpPr>
      <xdr:spPr>
        <a:xfrm>
          <a:off x="8725535" y="109601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403860</xdr:rowOff>
    </xdr:to>
    <xdr:sp>
      <xdr:nvSpPr>
        <xdr:cNvPr id="8421" name="Text Box 1" hidden="1"/>
        <xdr:cNvSpPr txBox="1"/>
      </xdr:nvSpPr>
      <xdr:spPr>
        <a:xfrm>
          <a:off x="8725535" y="109601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403860</xdr:rowOff>
    </xdr:to>
    <xdr:sp>
      <xdr:nvSpPr>
        <xdr:cNvPr id="8422" name="Text Box 1" hidden="1"/>
        <xdr:cNvSpPr txBox="1"/>
      </xdr:nvSpPr>
      <xdr:spPr>
        <a:xfrm>
          <a:off x="8725535" y="10960100"/>
          <a:ext cx="2684780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163195</xdr:rowOff>
    </xdr:to>
    <xdr:sp>
      <xdr:nvSpPr>
        <xdr:cNvPr id="8423" name="Text Box 1" hidden="1"/>
        <xdr:cNvSpPr txBox="1"/>
      </xdr:nvSpPr>
      <xdr:spPr>
        <a:xfrm>
          <a:off x="8725535" y="10960100"/>
          <a:ext cx="26847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163195</xdr:rowOff>
    </xdr:to>
    <xdr:sp>
      <xdr:nvSpPr>
        <xdr:cNvPr id="8424" name="Text Box 1" hidden="1"/>
        <xdr:cNvSpPr txBox="1"/>
      </xdr:nvSpPr>
      <xdr:spPr>
        <a:xfrm>
          <a:off x="8725535" y="10960100"/>
          <a:ext cx="2684780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157480</xdr:rowOff>
    </xdr:to>
    <xdr:sp>
      <xdr:nvSpPr>
        <xdr:cNvPr id="8425" name="Text Box 1" hidden="1"/>
        <xdr:cNvSpPr txBox="1"/>
      </xdr:nvSpPr>
      <xdr:spPr>
        <a:xfrm>
          <a:off x="8725535" y="109601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157480</xdr:rowOff>
    </xdr:to>
    <xdr:sp>
      <xdr:nvSpPr>
        <xdr:cNvPr id="8426" name="Text Box 1" hidden="1"/>
        <xdr:cNvSpPr txBox="1"/>
      </xdr:nvSpPr>
      <xdr:spPr>
        <a:xfrm>
          <a:off x="8725535" y="109601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157480</xdr:rowOff>
    </xdr:to>
    <xdr:sp>
      <xdr:nvSpPr>
        <xdr:cNvPr id="8427" name="Text Box 1" hidden="1"/>
        <xdr:cNvSpPr txBox="1"/>
      </xdr:nvSpPr>
      <xdr:spPr>
        <a:xfrm>
          <a:off x="8725535" y="109601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157480</xdr:rowOff>
    </xdr:to>
    <xdr:sp>
      <xdr:nvSpPr>
        <xdr:cNvPr id="8428" name="Text Box 1" hidden="1"/>
        <xdr:cNvSpPr txBox="1"/>
      </xdr:nvSpPr>
      <xdr:spPr>
        <a:xfrm>
          <a:off x="8725535" y="10960100"/>
          <a:ext cx="2751455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330835</xdr:rowOff>
    </xdr:to>
    <xdr:sp>
      <xdr:nvSpPr>
        <xdr:cNvPr id="8429" name="Text Box 1" hidden="1"/>
        <xdr:cNvSpPr txBox="1"/>
      </xdr:nvSpPr>
      <xdr:spPr>
        <a:xfrm>
          <a:off x="8725535" y="10960100"/>
          <a:ext cx="2751455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30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31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32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33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27</xdr:row>
      <xdr:rowOff>168910</xdr:rowOff>
    </xdr:to>
    <xdr:sp>
      <xdr:nvSpPr>
        <xdr:cNvPr id="8434" name="Text Box 1" hidden="1"/>
        <xdr:cNvSpPr txBox="1"/>
      </xdr:nvSpPr>
      <xdr:spPr>
        <a:xfrm>
          <a:off x="8725535" y="10960100"/>
          <a:ext cx="2751455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35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36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37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199390</xdr:rowOff>
    </xdr:to>
    <xdr:sp>
      <xdr:nvSpPr>
        <xdr:cNvPr id="8438" name="Text Box 1" hidden="1"/>
        <xdr:cNvSpPr txBox="1"/>
      </xdr:nvSpPr>
      <xdr:spPr>
        <a:xfrm>
          <a:off x="8725535" y="1632585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487680</xdr:colOff>
      <xdr:row>36</xdr:row>
      <xdr:rowOff>351790</xdr:rowOff>
    </xdr:to>
    <xdr:sp>
      <xdr:nvSpPr>
        <xdr:cNvPr id="8439" name="Text Box 1" hidden="1"/>
        <xdr:cNvSpPr txBox="1"/>
      </xdr:nvSpPr>
      <xdr:spPr>
        <a:xfrm>
          <a:off x="8725535" y="16325850"/>
          <a:ext cx="275145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489585</xdr:colOff>
      <xdr:row>26</xdr:row>
      <xdr:rowOff>241300</xdr:rowOff>
    </xdr:to>
    <xdr:sp>
      <xdr:nvSpPr>
        <xdr:cNvPr id="8440" name="Text Box 1" hidden="1"/>
        <xdr:cNvSpPr txBox="1"/>
      </xdr:nvSpPr>
      <xdr:spPr>
        <a:xfrm>
          <a:off x="8725535" y="1147445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489585</xdr:colOff>
      <xdr:row>26</xdr:row>
      <xdr:rowOff>241300</xdr:rowOff>
    </xdr:to>
    <xdr:sp>
      <xdr:nvSpPr>
        <xdr:cNvPr id="8441" name="Text Box 1" hidden="1"/>
        <xdr:cNvSpPr txBox="1"/>
      </xdr:nvSpPr>
      <xdr:spPr>
        <a:xfrm>
          <a:off x="8725535" y="1147445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489585</xdr:colOff>
      <xdr:row>26</xdr:row>
      <xdr:rowOff>241300</xdr:rowOff>
    </xdr:to>
    <xdr:sp>
      <xdr:nvSpPr>
        <xdr:cNvPr id="8442" name="Text Box 1" hidden="1"/>
        <xdr:cNvSpPr txBox="1"/>
      </xdr:nvSpPr>
      <xdr:spPr>
        <a:xfrm>
          <a:off x="8725535" y="1147445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489585</xdr:colOff>
      <xdr:row>26</xdr:row>
      <xdr:rowOff>241300</xdr:rowOff>
    </xdr:to>
    <xdr:sp>
      <xdr:nvSpPr>
        <xdr:cNvPr id="8443" name="Text Box 1" hidden="1"/>
        <xdr:cNvSpPr txBox="1"/>
      </xdr:nvSpPr>
      <xdr:spPr>
        <a:xfrm>
          <a:off x="8725535" y="11474450"/>
          <a:ext cx="2753360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489585</xdr:colOff>
      <xdr:row>27</xdr:row>
      <xdr:rowOff>60325</xdr:rowOff>
    </xdr:to>
    <xdr:sp>
      <xdr:nvSpPr>
        <xdr:cNvPr id="8444" name="Text Box 1" hidden="1"/>
        <xdr:cNvSpPr txBox="1"/>
      </xdr:nvSpPr>
      <xdr:spPr>
        <a:xfrm>
          <a:off x="8725535" y="11474450"/>
          <a:ext cx="275336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488315</xdr:colOff>
      <xdr:row>36</xdr:row>
      <xdr:rowOff>199390</xdr:rowOff>
    </xdr:to>
    <xdr:sp>
      <xdr:nvSpPr>
        <xdr:cNvPr id="8445" name="Text Box 1" hidden="1"/>
        <xdr:cNvSpPr txBox="1"/>
      </xdr:nvSpPr>
      <xdr:spPr>
        <a:xfrm>
          <a:off x="8725535" y="1632585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488315</xdr:colOff>
      <xdr:row>36</xdr:row>
      <xdr:rowOff>199390</xdr:rowOff>
    </xdr:to>
    <xdr:sp>
      <xdr:nvSpPr>
        <xdr:cNvPr id="8446" name="Text Box 1" hidden="1"/>
        <xdr:cNvSpPr txBox="1"/>
      </xdr:nvSpPr>
      <xdr:spPr>
        <a:xfrm>
          <a:off x="8725535" y="1632585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488315</xdr:colOff>
      <xdr:row>36</xdr:row>
      <xdr:rowOff>199390</xdr:rowOff>
    </xdr:to>
    <xdr:sp>
      <xdr:nvSpPr>
        <xdr:cNvPr id="8447" name="Text Box 1" hidden="1"/>
        <xdr:cNvSpPr txBox="1"/>
      </xdr:nvSpPr>
      <xdr:spPr>
        <a:xfrm>
          <a:off x="8725535" y="1632585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488315</xdr:colOff>
      <xdr:row>36</xdr:row>
      <xdr:rowOff>199390</xdr:rowOff>
    </xdr:to>
    <xdr:sp>
      <xdr:nvSpPr>
        <xdr:cNvPr id="8448" name="Text Box 1" hidden="1"/>
        <xdr:cNvSpPr txBox="1"/>
      </xdr:nvSpPr>
      <xdr:spPr>
        <a:xfrm>
          <a:off x="8725535" y="1632585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488315</xdr:colOff>
      <xdr:row>36</xdr:row>
      <xdr:rowOff>351790</xdr:rowOff>
    </xdr:to>
    <xdr:sp>
      <xdr:nvSpPr>
        <xdr:cNvPr id="8449" name="Text Box 1" hidden="1"/>
        <xdr:cNvSpPr txBox="1"/>
      </xdr:nvSpPr>
      <xdr:spPr>
        <a:xfrm>
          <a:off x="8725535" y="16325850"/>
          <a:ext cx="27520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0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1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2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3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186055</xdr:rowOff>
    </xdr:to>
    <xdr:sp>
      <xdr:nvSpPr>
        <xdr:cNvPr id="8454" name="Text Box 1" hidden="1"/>
        <xdr:cNvSpPr txBox="1"/>
      </xdr:nvSpPr>
      <xdr:spPr>
        <a:xfrm>
          <a:off x="8725535" y="10960100"/>
          <a:ext cx="27514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5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6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7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5080</xdr:rowOff>
    </xdr:to>
    <xdr:sp>
      <xdr:nvSpPr>
        <xdr:cNvPr id="8458" name="Text Box 1" hidden="1"/>
        <xdr:cNvSpPr txBox="1"/>
      </xdr:nvSpPr>
      <xdr:spPr>
        <a:xfrm>
          <a:off x="8725535" y="10960100"/>
          <a:ext cx="2751455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186055</xdr:rowOff>
    </xdr:to>
    <xdr:sp>
      <xdr:nvSpPr>
        <xdr:cNvPr id="8459" name="Text Box 1" hidden="1"/>
        <xdr:cNvSpPr txBox="1"/>
      </xdr:nvSpPr>
      <xdr:spPr>
        <a:xfrm>
          <a:off x="8725535" y="10960100"/>
          <a:ext cx="2751455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0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1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2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3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18415</xdr:rowOff>
    </xdr:to>
    <xdr:sp>
      <xdr:nvSpPr>
        <xdr:cNvPr id="8464" name="Text Box 1" hidden="1"/>
        <xdr:cNvSpPr txBox="1"/>
      </xdr:nvSpPr>
      <xdr:spPr>
        <a:xfrm>
          <a:off x="8725535" y="10960100"/>
          <a:ext cx="27514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5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6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7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25</xdr:row>
      <xdr:rowOff>199390</xdr:rowOff>
    </xdr:to>
    <xdr:sp>
      <xdr:nvSpPr>
        <xdr:cNvPr id="8468" name="Text Box 1" hidden="1"/>
        <xdr:cNvSpPr txBox="1"/>
      </xdr:nvSpPr>
      <xdr:spPr>
        <a:xfrm>
          <a:off x="8725535" y="10960100"/>
          <a:ext cx="275145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487680</xdr:colOff>
      <xdr:row>26</xdr:row>
      <xdr:rowOff>18415</xdr:rowOff>
    </xdr:to>
    <xdr:sp>
      <xdr:nvSpPr>
        <xdr:cNvPr id="8469" name="Text Box 1" hidden="1"/>
        <xdr:cNvSpPr txBox="1"/>
      </xdr:nvSpPr>
      <xdr:spPr>
        <a:xfrm>
          <a:off x="8725535" y="10960100"/>
          <a:ext cx="275145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488315</xdr:colOff>
      <xdr:row>25</xdr:row>
      <xdr:rowOff>199390</xdr:rowOff>
    </xdr:to>
    <xdr:sp>
      <xdr:nvSpPr>
        <xdr:cNvPr id="8470" name="Text Box 1" hidden="1"/>
        <xdr:cNvSpPr txBox="1"/>
      </xdr:nvSpPr>
      <xdr:spPr>
        <a:xfrm>
          <a:off x="8725535" y="109601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488315</xdr:colOff>
      <xdr:row>25</xdr:row>
      <xdr:rowOff>199390</xdr:rowOff>
    </xdr:to>
    <xdr:sp>
      <xdr:nvSpPr>
        <xdr:cNvPr id="8471" name="Text Box 1" hidden="1"/>
        <xdr:cNvSpPr txBox="1"/>
      </xdr:nvSpPr>
      <xdr:spPr>
        <a:xfrm>
          <a:off x="8725535" y="109601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488315</xdr:colOff>
      <xdr:row>25</xdr:row>
      <xdr:rowOff>199390</xdr:rowOff>
    </xdr:to>
    <xdr:sp>
      <xdr:nvSpPr>
        <xdr:cNvPr id="8472" name="Text Box 1" hidden="1"/>
        <xdr:cNvSpPr txBox="1"/>
      </xdr:nvSpPr>
      <xdr:spPr>
        <a:xfrm>
          <a:off x="8725535" y="109601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488315</xdr:colOff>
      <xdr:row>25</xdr:row>
      <xdr:rowOff>199390</xdr:rowOff>
    </xdr:to>
    <xdr:sp>
      <xdr:nvSpPr>
        <xdr:cNvPr id="8473" name="Text Box 1" hidden="1"/>
        <xdr:cNvSpPr txBox="1"/>
      </xdr:nvSpPr>
      <xdr:spPr>
        <a:xfrm>
          <a:off x="8725535" y="10960100"/>
          <a:ext cx="275209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488315</xdr:colOff>
      <xdr:row>26</xdr:row>
      <xdr:rowOff>18415</xdr:rowOff>
    </xdr:to>
    <xdr:sp>
      <xdr:nvSpPr>
        <xdr:cNvPr id="8474" name="Text Box 1" hidden="1"/>
        <xdr:cNvSpPr txBox="1"/>
      </xdr:nvSpPr>
      <xdr:spPr>
        <a:xfrm>
          <a:off x="8725535" y="10960100"/>
          <a:ext cx="275209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475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476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477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478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178435</xdr:rowOff>
    </xdr:to>
    <xdr:sp>
      <xdr:nvSpPr>
        <xdr:cNvPr id="8479" name="Text Box 1" hidden="1"/>
        <xdr:cNvSpPr txBox="1"/>
      </xdr:nvSpPr>
      <xdr:spPr>
        <a:xfrm>
          <a:off x="8694420" y="185547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0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1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2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3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351790</xdr:rowOff>
    </xdr:to>
    <xdr:sp>
      <xdr:nvSpPr>
        <xdr:cNvPr id="8484" name="Text Box 1" hidden="1"/>
        <xdr:cNvSpPr txBox="1"/>
      </xdr:nvSpPr>
      <xdr:spPr>
        <a:xfrm>
          <a:off x="8694420" y="16325850"/>
          <a:ext cx="25971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5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6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7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488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37</xdr:row>
      <xdr:rowOff>233045</xdr:rowOff>
    </xdr:to>
    <xdr:sp>
      <xdr:nvSpPr>
        <xdr:cNvPr id="8489" name="Text Box 1" hidden="1"/>
        <xdr:cNvSpPr txBox="1"/>
      </xdr:nvSpPr>
      <xdr:spPr>
        <a:xfrm>
          <a:off x="8694420" y="16325850"/>
          <a:ext cx="259715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199390</xdr:rowOff>
    </xdr:to>
    <xdr:sp>
      <xdr:nvSpPr>
        <xdr:cNvPr id="8490" name="Text Box 1" hidden="1"/>
        <xdr:cNvSpPr txBox="1"/>
      </xdr:nvSpPr>
      <xdr:spPr>
        <a:xfrm>
          <a:off x="8694420" y="1632585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199390</xdr:rowOff>
    </xdr:to>
    <xdr:sp>
      <xdr:nvSpPr>
        <xdr:cNvPr id="8491" name="Text Box 1" hidden="1"/>
        <xdr:cNvSpPr txBox="1"/>
      </xdr:nvSpPr>
      <xdr:spPr>
        <a:xfrm>
          <a:off x="8694420" y="1632585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199390</xdr:rowOff>
    </xdr:to>
    <xdr:sp>
      <xdr:nvSpPr>
        <xdr:cNvPr id="8492" name="Text Box 1" hidden="1"/>
        <xdr:cNvSpPr txBox="1"/>
      </xdr:nvSpPr>
      <xdr:spPr>
        <a:xfrm>
          <a:off x="8694420" y="1632585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199390</xdr:rowOff>
    </xdr:to>
    <xdr:sp>
      <xdr:nvSpPr>
        <xdr:cNvPr id="8493" name="Text Box 1" hidden="1"/>
        <xdr:cNvSpPr txBox="1"/>
      </xdr:nvSpPr>
      <xdr:spPr>
        <a:xfrm>
          <a:off x="8694420" y="16325850"/>
          <a:ext cx="259524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351790</xdr:rowOff>
    </xdr:to>
    <xdr:sp>
      <xdr:nvSpPr>
        <xdr:cNvPr id="8494" name="Text Box 1" hidden="1"/>
        <xdr:cNvSpPr txBox="1"/>
      </xdr:nvSpPr>
      <xdr:spPr>
        <a:xfrm>
          <a:off x="8694420" y="1632585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319405</xdr:rowOff>
    </xdr:to>
    <xdr:sp>
      <xdr:nvSpPr>
        <xdr:cNvPr id="8495" name="Text Box 1" hidden="1"/>
        <xdr:cNvSpPr txBox="1"/>
      </xdr:nvSpPr>
      <xdr:spPr>
        <a:xfrm>
          <a:off x="8694420" y="1632585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319405</xdr:rowOff>
    </xdr:to>
    <xdr:sp>
      <xdr:nvSpPr>
        <xdr:cNvPr id="8496" name="Text Box 1" hidden="1"/>
        <xdr:cNvSpPr txBox="1"/>
      </xdr:nvSpPr>
      <xdr:spPr>
        <a:xfrm>
          <a:off x="8694420" y="1632585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319405</xdr:rowOff>
    </xdr:to>
    <xdr:sp>
      <xdr:nvSpPr>
        <xdr:cNvPr id="8497" name="Text Box 1" hidden="1"/>
        <xdr:cNvSpPr txBox="1"/>
      </xdr:nvSpPr>
      <xdr:spPr>
        <a:xfrm>
          <a:off x="8694420" y="1632585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319405</xdr:rowOff>
    </xdr:to>
    <xdr:sp>
      <xdr:nvSpPr>
        <xdr:cNvPr id="8498" name="Text Box 1" hidden="1"/>
        <xdr:cNvSpPr txBox="1"/>
      </xdr:nvSpPr>
      <xdr:spPr>
        <a:xfrm>
          <a:off x="8694420" y="16325850"/>
          <a:ext cx="259524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471170</xdr:rowOff>
    </xdr:to>
    <xdr:sp>
      <xdr:nvSpPr>
        <xdr:cNvPr id="8499" name="Text Box 1" hidden="1"/>
        <xdr:cNvSpPr txBox="1"/>
      </xdr:nvSpPr>
      <xdr:spPr>
        <a:xfrm>
          <a:off x="8694420" y="16325850"/>
          <a:ext cx="259524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360680</xdr:rowOff>
    </xdr:to>
    <xdr:sp>
      <xdr:nvSpPr>
        <xdr:cNvPr id="8500" name="Text Box 1" hidden="1"/>
        <xdr:cNvSpPr txBox="1"/>
      </xdr:nvSpPr>
      <xdr:spPr>
        <a:xfrm>
          <a:off x="8694420" y="1632585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360680</xdr:rowOff>
    </xdr:to>
    <xdr:sp>
      <xdr:nvSpPr>
        <xdr:cNvPr id="8501" name="Text Box 1" hidden="1"/>
        <xdr:cNvSpPr txBox="1"/>
      </xdr:nvSpPr>
      <xdr:spPr>
        <a:xfrm>
          <a:off x="8694420" y="1632585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360680</xdr:rowOff>
    </xdr:to>
    <xdr:sp>
      <xdr:nvSpPr>
        <xdr:cNvPr id="8502" name="Text Box 1" hidden="1"/>
        <xdr:cNvSpPr txBox="1"/>
      </xdr:nvSpPr>
      <xdr:spPr>
        <a:xfrm>
          <a:off x="8694420" y="1632585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360680</xdr:rowOff>
    </xdr:to>
    <xdr:sp>
      <xdr:nvSpPr>
        <xdr:cNvPr id="8503" name="Text Box 1" hidden="1"/>
        <xdr:cNvSpPr txBox="1"/>
      </xdr:nvSpPr>
      <xdr:spPr>
        <a:xfrm>
          <a:off x="8694420" y="16325850"/>
          <a:ext cx="259524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300355</xdr:colOff>
      <xdr:row>36</xdr:row>
      <xdr:rowOff>513080</xdr:rowOff>
    </xdr:to>
    <xdr:sp>
      <xdr:nvSpPr>
        <xdr:cNvPr id="8504" name="Text Box 1" hidden="1"/>
        <xdr:cNvSpPr txBox="1"/>
      </xdr:nvSpPr>
      <xdr:spPr>
        <a:xfrm>
          <a:off x="8694420" y="16325850"/>
          <a:ext cx="259524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618490</xdr:rowOff>
    </xdr:to>
    <xdr:sp>
      <xdr:nvSpPr>
        <xdr:cNvPr id="8505" name="Text Box 1" hidden="1"/>
        <xdr:cNvSpPr txBox="1"/>
      </xdr:nvSpPr>
      <xdr:spPr>
        <a:xfrm>
          <a:off x="8694420" y="185547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618490</xdr:rowOff>
    </xdr:to>
    <xdr:sp>
      <xdr:nvSpPr>
        <xdr:cNvPr id="8506" name="Text Box 1" hidden="1"/>
        <xdr:cNvSpPr txBox="1"/>
      </xdr:nvSpPr>
      <xdr:spPr>
        <a:xfrm>
          <a:off x="8694420" y="185547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618490</xdr:rowOff>
    </xdr:to>
    <xdr:sp>
      <xdr:nvSpPr>
        <xdr:cNvPr id="8507" name="Text Box 1" hidden="1"/>
        <xdr:cNvSpPr txBox="1"/>
      </xdr:nvSpPr>
      <xdr:spPr>
        <a:xfrm>
          <a:off x="8694420" y="185547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618490</xdr:rowOff>
    </xdr:to>
    <xdr:sp>
      <xdr:nvSpPr>
        <xdr:cNvPr id="8508" name="Text Box 1" hidden="1"/>
        <xdr:cNvSpPr txBox="1"/>
      </xdr:nvSpPr>
      <xdr:spPr>
        <a:xfrm>
          <a:off x="8694420" y="18554700"/>
          <a:ext cx="259524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189865</xdr:rowOff>
    </xdr:to>
    <xdr:sp>
      <xdr:nvSpPr>
        <xdr:cNvPr id="8509" name="Text Box 1" hidden="1"/>
        <xdr:cNvSpPr txBox="1"/>
      </xdr:nvSpPr>
      <xdr:spPr>
        <a:xfrm>
          <a:off x="8694420" y="18554700"/>
          <a:ext cx="259524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234315</xdr:colOff>
      <xdr:row>40</xdr:row>
      <xdr:rowOff>196215</xdr:rowOff>
    </xdr:to>
    <xdr:sp>
      <xdr:nvSpPr>
        <xdr:cNvPr id="8510" name="Text Box 1" hidden="1"/>
        <xdr:cNvSpPr txBox="1"/>
      </xdr:nvSpPr>
      <xdr:spPr>
        <a:xfrm>
          <a:off x="8694420" y="185547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234315</xdr:colOff>
      <xdr:row>40</xdr:row>
      <xdr:rowOff>196215</xdr:rowOff>
    </xdr:to>
    <xdr:sp>
      <xdr:nvSpPr>
        <xdr:cNvPr id="8511" name="Text Box 1" hidden="1"/>
        <xdr:cNvSpPr txBox="1"/>
      </xdr:nvSpPr>
      <xdr:spPr>
        <a:xfrm>
          <a:off x="8694420" y="185547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234315</xdr:colOff>
      <xdr:row>40</xdr:row>
      <xdr:rowOff>196215</xdr:rowOff>
    </xdr:to>
    <xdr:sp>
      <xdr:nvSpPr>
        <xdr:cNvPr id="8512" name="Text Box 1" hidden="1"/>
        <xdr:cNvSpPr txBox="1"/>
      </xdr:nvSpPr>
      <xdr:spPr>
        <a:xfrm>
          <a:off x="8694420" y="185547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234315</xdr:colOff>
      <xdr:row>40</xdr:row>
      <xdr:rowOff>196215</xdr:rowOff>
    </xdr:to>
    <xdr:sp>
      <xdr:nvSpPr>
        <xdr:cNvPr id="8513" name="Text Box 1" hidden="1"/>
        <xdr:cNvSpPr txBox="1"/>
      </xdr:nvSpPr>
      <xdr:spPr>
        <a:xfrm>
          <a:off x="8694420" y="18554700"/>
          <a:ext cx="252920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234315</xdr:colOff>
      <xdr:row>40</xdr:row>
      <xdr:rowOff>408940</xdr:rowOff>
    </xdr:to>
    <xdr:sp>
      <xdr:nvSpPr>
        <xdr:cNvPr id="8514" name="Text Box 1" hidden="1"/>
        <xdr:cNvSpPr txBox="1"/>
      </xdr:nvSpPr>
      <xdr:spPr>
        <a:xfrm>
          <a:off x="8694420" y="18554700"/>
          <a:ext cx="252920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15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16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17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18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19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2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2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2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2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2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2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2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2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2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2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3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3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3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3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3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3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3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3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3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3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4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4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4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4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4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4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4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4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4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4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314960</xdr:rowOff>
    </xdr:to>
    <xdr:sp>
      <xdr:nvSpPr>
        <xdr:cNvPr id="8550" name="Text Box 1" hidden="1"/>
        <xdr:cNvSpPr txBox="1"/>
      </xdr:nvSpPr>
      <xdr:spPr>
        <a:xfrm>
          <a:off x="8694420" y="3015615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314960</xdr:rowOff>
    </xdr:to>
    <xdr:sp>
      <xdr:nvSpPr>
        <xdr:cNvPr id="8551" name="Text Box 1" hidden="1"/>
        <xdr:cNvSpPr txBox="1"/>
      </xdr:nvSpPr>
      <xdr:spPr>
        <a:xfrm>
          <a:off x="8694420" y="3015615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314960</xdr:rowOff>
    </xdr:to>
    <xdr:sp>
      <xdr:nvSpPr>
        <xdr:cNvPr id="8552" name="Text Box 1" hidden="1"/>
        <xdr:cNvSpPr txBox="1"/>
      </xdr:nvSpPr>
      <xdr:spPr>
        <a:xfrm>
          <a:off x="8694420" y="3015615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314960</xdr:rowOff>
    </xdr:to>
    <xdr:sp>
      <xdr:nvSpPr>
        <xdr:cNvPr id="8553" name="Text Box 1" hidden="1"/>
        <xdr:cNvSpPr txBox="1"/>
      </xdr:nvSpPr>
      <xdr:spPr>
        <a:xfrm>
          <a:off x="8694420" y="30156150"/>
          <a:ext cx="259524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530225</xdr:rowOff>
    </xdr:to>
    <xdr:sp>
      <xdr:nvSpPr>
        <xdr:cNvPr id="8554" name="Text Box 1" hidden="1"/>
        <xdr:cNvSpPr txBox="1"/>
      </xdr:nvSpPr>
      <xdr:spPr>
        <a:xfrm>
          <a:off x="8694420" y="30156150"/>
          <a:ext cx="259524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355600</xdr:rowOff>
    </xdr:to>
    <xdr:sp>
      <xdr:nvSpPr>
        <xdr:cNvPr id="8555" name="Text Box 1" hidden="1"/>
        <xdr:cNvSpPr txBox="1"/>
      </xdr:nvSpPr>
      <xdr:spPr>
        <a:xfrm>
          <a:off x="8694420" y="3015615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355600</xdr:rowOff>
    </xdr:to>
    <xdr:sp>
      <xdr:nvSpPr>
        <xdr:cNvPr id="8556" name="Text Box 1" hidden="1"/>
        <xdr:cNvSpPr txBox="1"/>
      </xdr:nvSpPr>
      <xdr:spPr>
        <a:xfrm>
          <a:off x="8694420" y="3015615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355600</xdr:rowOff>
    </xdr:to>
    <xdr:sp>
      <xdr:nvSpPr>
        <xdr:cNvPr id="8557" name="Text Box 1" hidden="1"/>
        <xdr:cNvSpPr txBox="1"/>
      </xdr:nvSpPr>
      <xdr:spPr>
        <a:xfrm>
          <a:off x="8694420" y="3015615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355600</xdr:rowOff>
    </xdr:to>
    <xdr:sp>
      <xdr:nvSpPr>
        <xdr:cNvPr id="8558" name="Text Box 1" hidden="1"/>
        <xdr:cNvSpPr txBox="1"/>
      </xdr:nvSpPr>
      <xdr:spPr>
        <a:xfrm>
          <a:off x="8694420" y="30156150"/>
          <a:ext cx="252920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568325</xdr:rowOff>
    </xdr:to>
    <xdr:sp>
      <xdr:nvSpPr>
        <xdr:cNvPr id="8559" name="Text Box 1" hidden="1"/>
        <xdr:cNvSpPr txBox="1"/>
      </xdr:nvSpPr>
      <xdr:spPr>
        <a:xfrm>
          <a:off x="8694420" y="30156150"/>
          <a:ext cx="252920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6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6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6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6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6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6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6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6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6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6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7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7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7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7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7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7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7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7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7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7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80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81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82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167005</xdr:rowOff>
    </xdr:to>
    <xdr:sp>
      <xdr:nvSpPr>
        <xdr:cNvPr id="8583" name="Text Box 1" hidden="1"/>
        <xdr:cNvSpPr txBox="1"/>
      </xdr:nvSpPr>
      <xdr:spPr>
        <a:xfrm>
          <a:off x="8694420" y="30156150"/>
          <a:ext cx="259524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300355</xdr:colOff>
      <xdr:row>60</xdr:row>
      <xdr:rowOff>382270</xdr:rowOff>
    </xdr:to>
    <xdr:sp>
      <xdr:nvSpPr>
        <xdr:cNvPr id="8584" name="Text Box 1" hidden="1"/>
        <xdr:cNvSpPr txBox="1"/>
      </xdr:nvSpPr>
      <xdr:spPr>
        <a:xfrm>
          <a:off x="8694420" y="30156150"/>
          <a:ext cx="259524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85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86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87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207645</xdr:rowOff>
    </xdr:to>
    <xdr:sp>
      <xdr:nvSpPr>
        <xdr:cNvPr id="8588" name="Text Box 1" hidden="1"/>
        <xdr:cNvSpPr txBox="1"/>
      </xdr:nvSpPr>
      <xdr:spPr>
        <a:xfrm>
          <a:off x="8694420" y="30156150"/>
          <a:ext cx="252920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234315</xdr:colOff>
      <xdr:row>60</xdr:row>
      <xdr:rowOff>420370</xdr:rowOff>
    </xdr:to>
    <xdr:sp>
      <xdr:nvSpPr>
        <xdr:cNvPr id="8589" name="Text Box 1" hidden="1"/>
        <xdr:cNvSpPr txBox="1"/>
      </xdr:nvSpPr>
      <xdr:spPr>
        <a:xfrm>
          <a:off x="8694420" y="30156150"/>
          <a:ext cx="252920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637540</xdr:rowOff>
    </xdr:to>
    <xdr:sp>
      <xdr:nvSpPr>
        <xdr:cNvPr id="8590" name="Text Box 1" hidden="1"/>
        <xdr:cNvSpPr txBox="1"/>
      </xdr:nvSpPr>
      <xdr:spPr>
        <a:xfrm>
          <a:off x="8694420" y="185547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637540</xdr:rowOff>
    </xdr:to>
    <xdr:sp>
      <xdr:nvSpPr>
        <xdr:cNvPr id="8591" name="Text Box 1" hidden="1"/>
        <xdr:cNvSpPr txBox="1"/>
      </xdr:nvSpPr>
      <xdr:spPr>
        <a:xfrm>
          <a:off x="8694420" y="185547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637540</xdr:rowOff>
    </xdr:to>
    <xdr:sp>
      <xdr:nvSpPr>
        <xdr:cNvPr id="8592" name="Text Box 1" hidden="1"/>
        <xdr:cNvSpPr txBox="1"/>
      </xdr:nvSpPr>
      <xdr:spPr>
        <a:xfrm>
          <a:off x="8694420" y="185547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637540</xdr:rowOff>
    </xdr:to>
    <xdr:sp>
      <xdr:nvSpPr>
        <xdr:cNvPr id="8593" name="Text Box 1" hidden="1"/>
        <xdr:cNvSpPr txBox="1"/>
      </xdr:nvSpPr>
      <xdr:spPr>
        <a:xfrm>
          <a:off x="8694420" y="18554700"/>
          <a:ext cx="259524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395605</xdr:rowOff>
    </xdr:to>
    <xdr:sp>
      <xdr:nvSpPr>
        <xdr:cNvPr id="8594" name="Text Box 1" hidden="1"/>
        <xdr:cNvSpPr txBox="1"/>
      </xdr:nvSpPr>
      <xdr:spPr>
        <a:xfrm>
          <a:off x="8694420" y="18554700"/>
          <a:ext cx="259524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302260</xdr:colOff>
      <xdr:row>39</xdr:row>
      <xdr:rowOff>637540</xdr:rowOff>
    </xdr:to>
    <xdr:sp>
      <xdr:nvSpPr>
        <xdr:cNvPr id="8595" name="Text Box 1" hidden="1"/>
        <xdr:cNvSpPr txBox="1"/>
      </xdr:nvSpPr>
      <xdr:spPr>
        <a:xfrm>
          <a:off x="8694420" y="185547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302260</xdr:colOff>
      <xdr:row>39</xdr:row>
      <xdr:rowOff>637540</xdr:rowOff>
    </xdr:to>
    <xdr:sp>
      <xdr:nvSpPr>
        <xdr:cNvPr id="8596" name="Text Box 1" hidden="1"/>
        <xdr:cNvSpPr txBox="1"/>
      </xdr:nvSpPr>
      <xdr:spPr>
        <a:xfrm>
          <a:off x="8694420" y="185547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302260</xdr:colOff>
      <xdr:row>39</xdr:row>
      <xdr:rowOff>637540</xdr:rowOff>
    </xdr:to>
    <xdr:sp>
      <xdr:nvSpPr>
        <xdr:cNvPr id="8597" name="Text Box 1" hidden="1"/>
        <xdr:cNvSpPr txBox="1"/>
      </xdr:nvSpPr>
      <xdr:spPr>
        <a:xfrm>
          <a:off x="8694420" y="185547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302260</xdr:colOff>
      <xdr:row>39</xdr:row>
      <xdr:rowOff>637540</xdr:rowOff>
    </xdr:to>
    <xdr:sp>
      <xdr:nvSpPr>
        <xdr:cNvPr id="8598" name="Text Box 1" hidden="1"/>
        <xdr:cNvSpPr txBox="1"/>
      </xdr:nvSpPr>
      <xdr:spPr>
        <a:xfrm>
          <a:off x="8694420" y="18554700"/>
          <a:ext cx="259715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302260</xdr:colOff>
      <xdr:row>40</xdr:row>
      <xdr:rowOff>394970</xdr:rowOff>
    </xdr:to>
    <xdr:sp>
      <xdr:nvSpPr>
        <xdr:cNvPr id="8599" name="Text Box 1" hidden="1"/>
        <xdr:cNvSpPr txBox="1"/>
      </xdr:nvSpPr>
      <xdr:spPr>
        <a:xfrm>
          <a:off x="8694420" y="18554700"/>
          <a:ext cx="259715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302260</xdr:colOff>
      <xdr:row>60</xdr:row>
      <xdr:rowOff>382270</xdr:rowOff>
    </xdr:to>
    <xdr:sp>
      <xdr:nvSpPr>
        <xdr:cNvPr id="8600" name="Text Box 1" hidden="1"/>
        <xdr:cNvSpPr txBox="1"/>
      </xdr:nvSpPr>
      <xdr:spPr>
        <a:xfrm>
          <a:off x="8694420" y="30156150"/>
          <a:ext cx="259715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17</xdr:col>
      <xdr:colOff>307340</xdr:colOff>
      <xdr:row>39</xdr:row>
      <xdr:rowOff>627380</xdr:rowOff>
    </xdr:to>
    <xdr:sp>
      <xdr:nvSpPr>
        <xdr:cNvPr id="8601" name="Text Box 1" hidden="1"/>
        <xdr:cNvSpPr txBox="1"/>
      </xdr:nvSpPr>
      <xdr:spPr>
        <a:xfrm>
          <a:off x="8592185" y="185547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17</xdr:col>
      <xdr:colOff>307340</xdr:colOff>
      <xdr:row>39</xdr:row>
      <xdr:rowOff>627380</xdr:rowOff>
    </xdr:to>
    <xdr:sp>
      <xdr:nvSpPr>
        <xdr:cNvPr id="8602" name="Text Box 1" hidden="1"/>
        <xdr:cNvSpPr txBox="1"/>
      </xdr:nvSpPr>
      <xdr:spPr>
        <a:xfrm>
          <a:off x="8592185" y="185547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17</xdr:col>
      <xdr:colOff>307340</xdr:colOff>
      <xdr:row>39</xdr:row>
      <xdr:rowOff>627380</xdr:rowOff>
    </xdr:to>
    <xdr:sp>
      <xdr:nvSpPr>
        <xdr:cNvPr id="8603" name="Text Box 1" hidden="1"/>
        <xdr:cNvSpPr txBox="1"/>
      </xdr:nvSpPr>
      <xdr:spPr>
        <a:xfrm>
          <a:off x="8592185" y="185547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17</xdr:col>
      <xdr:colOff>307340</xdr:colOff>
      <xdr:row>39</xdr:row>
      <xdr:rowOff>627380</xdr:rowOff>
    </xdr:to>
    <xdr:sp>
      <xdr:nvSpPr>
        <xdr:cNvPr id="8604" name="Text Box 1" hidden="1"/>
        <xdr:cNvSpPr txBox="1"/>
      </xdr:nvSpPr>
      <xdr:spPr>
        <a:xfrm>
          <a:off x="8592185" y="18554700"/>
          <a:ext cx="201866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346075</xdr:colOff>
      <xdr:row>39</xdr:row>
      <xdr:rowOff>0</xdr:rowOff>
    </xdr:from>
    <xdr:to>
      <xdr:col>17</xdr:col>
      <xdr:colOff>307340</xdr:colOff>
      <xdr:row>40</xdr:row>
      <xdr:rowOff>382905</xdr:rowOff>
    </xdr:to>
    <xdr:sp>
      <xdr:nvSpPr>
        <xdr:cNvPr id="8605" name="Text Box 1" hidden="1"/>
        <xdr:cNvSpPr txBox="1"/>
      </xdr:nvSpPr>
      <xdr:spPr>
        <a:xfrm>
          <a:off x="8592185" y="18554700"/>
          <a:ext cx="2018665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606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607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608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609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497840</xdr:rowOff>
    </xdr:to>
    <xdr:sp>
      <xdr:nvSpPr>
        <xdr:cNvPr id="8610" name="Text Box 1" hidden="1"/>
        <xdr:cNvSpPr txBox="1"/>
      </xdr:nvSpPr>
      <xdr:spPr>
        <a:xfrm>
          <a:off x="8694420" y="185547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615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6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7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8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1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620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2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2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2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2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625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26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27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28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29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630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31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32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33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634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635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636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637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638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639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640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641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646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7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8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4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65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651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652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653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654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655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5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5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5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59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0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6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68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69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0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1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2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3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4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675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676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677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678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679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0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68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688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689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690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691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5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6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69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0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0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0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0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4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5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6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7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8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09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10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711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712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713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714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715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16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1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1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1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2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2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2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72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300990</xdr:colOff>
      <xdr:row>60</xdr:row>
      <xdr:rowOff>167005</xdr:rowOff>
    </xdr:to>
    <xdr:sp>
      <xdr:nvSpPr>
        <xdr:cNvPr id="8724" name="Text Box 1" hidden="1"/>
        <xdr:cNvSpPr txBox="1"/>
      </xdr:nvSpPr>
      <xdr:spPr>
        <a:xfrm>
          <a:off x="8694420" y="3015615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300990</xdr:colOff>
      <xdr:row>60</xdr:row>
      <xdr:rowOff>167005</xdr:rowOff>
    </xdr:to>
    <xdr:sp>
      <xdr:nvSpPr>
        <xdr:cNvPr id="8725" name="Text Box 1" hidden="1"/>
        <xdr:cNvSpPr txBox="1"/>
      </xdr:nvSpPr>
      <xdr:spPr>
        <a:xfrm>
          <a:off x="8694420" y="3015615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300990</xdr:colOff>
      <xdr:row>60</xdr:row>
      <xdr:rowOff>167005</xdr:rowOff>
    </xdr:to>
    <xdr:sp>
      <xdr:nvSpPr>
        <xdr:cNvPr id="8726" name="Text Box 1" hidden="1"/>
        <xdr:cNvSpPr txBox="1"/>
      </xdr:nvSpPr>
      <xdr:spPr>
        <a:xfrm>
          <a:off x="8694420" y="3015615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300990</xdr:colOff>
      <xdr:row>60</xdr:row>
      <xdr:rowOff>167005</xdr:rowOff>
    </xdr:to>
    <xdr:sp>
      <xdr:nvSpPr>
        <xdr:cNvPr id="8727" name="Text Box 1" hidden="1"/>
        <xdr:cNvSpPr txBox="1"/>
      </xdr:nvSpPr>
      <xdr:spPr>
        <a:xfrm>
          <a:off x="8694420" y="30156150"/>
          <a:ext cx="259588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59</xdr:row>
      <xdr:rowOff>0</xdr:rowOff>
    </xdr:from>
    <xdr:to>
      <xdr:col>18</xdr:col>
      <xdr:colOff>300990</xdr:colOff>
      <xdr:row>60</xdr:row>
      <xdr:rowOff>382270</xdr:rowOff>
    </xdr:to>
    <xdr:sp>
      <xdr:nvSpPr>
        <xdr:cNvPr id="8728" name="Text Box 1" hidden="1"/>
        <xdr:cNvSpPr txBox="1"/>
      </xdr:nvSpPr>
      <xdr:spPr>
        <a:xfrm>
          <a:off x="8694420" y="30156150"/>
          <a:ext cx="259588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729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730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731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732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178435</xdr:rowOff>
    </xdr:to>
    <xdr:sp>
      <xdr:nvSpPr>
        <xdr:cNvPr id="8733" name="Text Box 1" hidden="1"/>
        <xdr:cNvSpPr txBox="1"/>
      </xdr:nvSpPr>
      <xdr:spPr>
        <a:xfrm>
          <a:off x="8694420" y="185547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734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735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736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737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497840</xdr:rowOff>
    </xdr:to>
    <xdr:sp>
      <xdr:nvSpPr>
        <xdr:cNvPr id="8738" name="Text Box 1" hidden="1"/>
        <xdr:cNvSpPr txBox="1"/>
      </xdr:nvSpPr>
      <xdr:spPr>
        <a:xfrm>
          <a:off x="8694420" y="185547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3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743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6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7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748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4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5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5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5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753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54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55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56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57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758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59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60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61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762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763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764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765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766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767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768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769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774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6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7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778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779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780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781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782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783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89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0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79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796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797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798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799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800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801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802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803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804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805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806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807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0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09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0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81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816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817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818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819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5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6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2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3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3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2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3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4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5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6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7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8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839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840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841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842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843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5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6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4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5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85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2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3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4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5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40</xdr:row>
      <xdr:rowOff>395605</xdr:rowOff>
    </xdr:to>
    <xdr:sp>
      <xdr:nvSpPr>
        <xdr:cNvPr id="8856" name="Text Box 1" hidden="1"/>
        <xdr:cNvSpPr txBox="1"/>
      </xdr:nvSpPr>
      <xdr:spPr>
        <a:xfrm>
          <a:off x="8694420" y="18554700"/>
          <a:ext cx="259588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7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8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59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39</xdr:row>
      <xdr:rowOff>637540</xdr:rowOff>
    </xdr:to>
    <xdr:sp>
      <xdr:nvSpPr>
        <xdr:cNvPr id="8860" name="Text Box 1" hidden="1"/>
        <xdr:cNvSpPr txBox="1"/>
      </xdr:nvSpPr>
      <xdr:spPr>
        <a:xfrm>
          <a:off x="8694420" y="18554700"/>
          <a:ext cx="259588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300990</xdr:colOff>
      <xdr:row>40</xdr:row>
      <xdr:rowOff>395605</xdr:rowOff>
    </xdr:to>
    <xdr:sp>
      <xdr:nvSpPr>
        <xdr:cNvPr id="8861" name="Text Box 1" hidden="1"/>
        <xdr:cNvSpPr txBox="1"/>
      </xdr:nvSpPr>
      <xdr:spPr>
        <a:xfrm>
          <a:off x="8694420" y="18554700"/>
          <a:ext cx="259588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862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863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864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39</xdr:row>
      <xdr:rowOff>610235</xdr:rowOff>
    </xdr:to>
    <xdr:sp>
      <xdr:nvSpPr>
        <xdr:cNvPr id="8865" name="Text Box 1" hidden="1"/>
        <xdr:cNvSpPr txBox="1"/>
      </xdr:nvSpPr>
      <xdr:spPr>
        <a:xfrm>
          <a:off x="8694420" y="18554700"/>
          <a:ext cx="259524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178435</xdr:rowOff>
    </xdr:to>
    <xdr:sp>
      <xdr:nvSpPr>
        <xdr:cNvPr id="8866" name="Text Box 1" hidden="1"/>
        <xdr:cNvSpPr txBox="1"/>
      </xdr:nvSpPr>
      <xdr:spPr>
        <a:xfrm>
          <a:off x="8694420" y="18554700"/>
          <a:ext cx="259524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867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868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869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3810</xdr:rowOff>
    </xdr:to>
    <xdr:sp>
      <xdr:nvSpPr>
        <xdr:cNvPr id="8870" name="Text Box 1" hidden="1"/>
        <xdr:cNvSpPr txBox="1"/>
      </xdr:nvSpPr>
      <xdr:spPr>
        <a:xfrm>
          <a:off x="8694420" y="18554700"/>
          <a:ext cx="259524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497840</xdr:rowOff>
    </xdr:to>
    <xdr:sp>
      <xdr:nvSpPr>
        <xdr:cNvPr id="8871" name="Text Box 1" hidden="1"/>
        <xdr:cNvSpPr txBox="1"/>
      </xdr:nvSpPr>
      <xdr:spPr>
        <a:xfrm>
          <a:off x="8694420" y="18554700"/>
          <a:ext cx="259524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876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7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8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7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8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881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82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8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8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88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886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87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88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89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90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891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92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93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94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42</xdr:row>
      <xdr:rowOff>13335</xdr:rowOff>
    </xdr:to>
    <xdr:sp>
      <xdr:nvSpPr>
        <xdr:cNvPr id="8895" name="Text Box 1" hidden="1"/>
        <xdr:cNvSpPr txBox="1"/>
      </xdr:nvSpPr>
      <xdr:spPr>
        <a:xfrm>
          <a:off x="8694420" y="18554700"/>
          <a:ext cx="259461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41</xdr:row>
      <xdr:rowOff>159385</xdr:rowOff>
    </xdr:to>
    <xdr:sp>
      <xdr:nvSpPr>
        <xdr:cNvPr id="8896" name="Text Box 1" hidden="1"/>
        <xdr:cNvSpPr txBox="1"/>
      </xdr:nvSpPr>
      <xdr:spPr>
        <a:xfrm>
          <a:off x="8694420" y="18554700"/>
          <a:ext cx="259461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897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898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899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42</xdr:row>
      <xdr:rowOff>3175</xdr:rowOff>
    </xdr:to>
    <xdr:sp>
      <xdr:nvSpPr>
        <xdr:cNvPr id="8900" name="Text Box 1" hidden="1"/>
        <xdr:cNvSpPr txBox="1"/>
      </xdr:nvSpPr>
      <xdr:spPr>
        <a:xfrm>
          <a:off x="8694420" y="18554700"/>
          <a:ext cx="252857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901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497205</xdr:rowOff>
    </xdr:to>
    <xdr:sp>
      <xdr:nvSpPr>
        <xdr:cNvPr id="8902" name="Text Box 1" hidden="1"/>
        <xdr:cNvSpPr txBox="1"/>
      </xdr:nvSpPr>
      <xdr:spPr>
        <a:xfrm>
          <a:off x="8694420" y="18554700"/>
          <a:ext cx="252857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3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4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5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6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907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8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09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10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42</xdr:row>
      <xdr:rowOff>13970</xdr:rowOff>
    </xdr:to>
    <xdr:sp>
      <xdr:nvSpPr>
        <xdr:cNvPr id="8911" name="Text Box 1" hidden="1"/>
        <xdr:cNvSpPr txBox="1"/>
      </xdr:nvSpPr>
      <xdr:spPr>
        <a:xfrm>
          <a:off x="8694420" y="18554700"/>
          <a:ext cx="259524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41</xdr:row>
      <xdr:rowOff>160020</xdr:rowOff>
    </xdr:to>
    <xdr:sp>
      <xdr:nvSpPr>
        <xdr:cNvPr id="8912" name="Text Box 1" hidden="1"/>
        <xdr:cNvSpPr txBox="1"/>
      </xdr:nvSpPr>
      <xdr:spPr>
        <a:xfrm>
          <a:off x="8694420" y="18554700"/>
          <a:ext cx="259524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913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914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915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379730</xdr:rowOff>
    </xdr:to>
    <xdr:sp>
      <xdr:nvSpPr>
        <xdr:cNvPr id="8916" name="Text Box 1" hidden="1"/>
        <xdr:cNvSpPr txBox="1"/>
      </xdr:nvSpPr>
      <xdr:spPr>
        <a:xfrm>
          <a:off x="8694420" y="18554700"/>
          <a:ext cx="259524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1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1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19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0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2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29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0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1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2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3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4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5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389255</xdr:rowOff>
    </xdr:to>
    <xdr:sp>
      <xdr:nvSpPr>
        <xdr:cNvPr id="8936" name="Text Box 1" hidden="1"/>
        <xdr:cNvSpPr txBox="1"/>
      </xdr:nvSpPr>
      <xdr:spPr>
        <a:xfrm>
          <a:off x="8694420" y="18554700"/>
          <a:ext cx="259461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937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938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939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379095</xdr:rowOff>
    </xdr:to>
    <xdr:sp>
      <xdr:nvSpPr>
        <xdr:cNvPr id="8940" name="Text Box 1" hidden="1"/>
        <xdr:cNvSpPr txBox="1"/>
      </xdr:nvSpPr>
      <xdr:spPr>
        <a:xfrm>
          <a:off x="8694420" y="18554700"/>
          <a:ext cx="252857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1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2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3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4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5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6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7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389890</xdr:rowOff>
    </xdr:to>
    <xdr:sp>
      <xdr:nvSpPr>
        <xdr:cNvPr id="8948" name="Text Box 1" hidden="1"/>
        <xdr:cNvSpPr txBox="1"/>
      </xdr:nvSpPr>
      <xdr:spPr>
        <a:xfrm>
          <a:off x="8694420" y="18554700"/>
          <a:ext cx="259524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949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950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951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180340</xdr:rowOff>
    </xdr:to>
    <xdr:sp>
      <xdr:nvSpPr>
        <xdr:cNvPr id="8952" name="Text Box 1" hidden="1"/>
        <xdr:cNvSpPr txBox="1"/>
      </xdr:nvSpPr>
      <xdr:spPr>
        <a:xfrm>
          <a:off x="8694420" y="18554700"/>
          <a:ext cx="259524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5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6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5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6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6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6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6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6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65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66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67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68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69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70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71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299720</xdr:colOff>
      <xdr:row>40</xdr:row>
      <xdr:rowOff>372745</xdr:rowOff>
    </xdr:to>
    <xdr:sp>
      <xdr:nvSpPr>
        <xdr:cNvPr id="8972" name="Text Box 1" hidden="1"/>
        <xdr:cNvSpPr txBox="1"/>
      </xdr:nvSpPr>
      <xdr:spPr>
        <a:xfrm>
          <a:off x="8694420" y="18554700"/>
          <a:ext cx="259461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973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974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975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233680</xdr:colOff>
      <xdr:row>40</xdr:row>
      <xdr:rowOff>179705</xdr:rowOff>
    </xdr:to>
    <xdr:sp>
      <xdr:nvSpPr>
        <xdr:cNvPr id="8976" name="Text Box 1" hidden="1"/>
        <xdr:cNvSpPr txBox="1"/>
      </xdr:nvSpPr>
      <xdr:spPr>
        <a:xfrm>
          <a:off x="8694420" y="18554700"/>
          <a:ext cx="252857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77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78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79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80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81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82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83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39</xdr:row>
      <xdr:rowOff>0</xdr:rowOff>
    </xdr:from>
    <xdr:to>
      <xdr:col>18</xdr:col>
      <xdr:colOff>300355</xdr:colOff>
      <xdr:row>40</xdr:row>
      <xdr:rowOff>373380</xdr:rowOff>
    </xdr:to>
    <xdr:sp>
      <xdr:nvSpPr>
        <xdr:cNvPr id="8984" name="Text Box 1" hidden="1"/>
        <xdr:cNvSpPr txBox="1"/>
      </xdr:nvSpPr>
      <xdr:spPr>
        <a:xfrm>
          <a:off x="8694420" y="18554700"/>
          <a:ext cx="259524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85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86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87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88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351790</xdr:rowOff>
    </xdr:to>
    <xdr:sp>
      <xdr:nvSpPr>
        <xdr:cNvPr id="8989" name="Text Box 1" hidden="1"/>
        <xdr:cNvSpPr txBox="1"/>
      </xdr:nvSpPr>
      <xdr:spPr>
        <a:xfrm>
          <a:off x="8694420" y="16325850"/>
          <a:ext cx="25971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90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91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92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36</xdr:row>
      <xdr:rowOff>199390</xdr:rowOff>
    </xdr:to>
    <xdr:sp>
      <xdr:nvSpPr>
        <xdr:cNvPr id="8993" name="Text Box 1" hidden="1"/>
        <xdr:cNvSpPr txBox="1"/>
      </xdr:nvSpPr>
      <xdr:spPr>
        <a:xfrm>
          <a:off x="8694420" y="16325850"/>
          <a:ext cx="259715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448310</xdr:colOff>
      <xdr:row>35</xdr:row>
      <xdr:rowOff>0</xdr:rowOff>
    </xdr:from>
    <xdr:to>
      <xdr:col>18</xdr:col>
      <xdr:colOff>302260</xdr:colOff>
      <xdr:row>37</xdr:row>
      <xdr:rowOff>233045</xdr:rowOff>
    </xdr:to>
    <xdr:sp>
      <xdr:nvSpPr>
        <xdr:cNvPr id="8994" name="Text Box 1" hidden="1"/>
        <xdr:cNvSpPr txBox="1"/>
      </xdr:nvSpPr>
      <xdr:spPr>
        <a:xfrm>
          <a:off x="8694420" y="16325850"/>
          <a:ext cx="259715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21590</xdr:rowOff>
    </xdr:to>
    <xdr:sp>
      <xdr:nvSpPr>
        <xdr:cNvPr id="8995" name="Text Box 1" hidden="1"/>
        <xdr:cNvSpPr txBox="1"/>
      </xdr:nvSpPr>
      <xdr:spPr>
        <a:xfrm>
          <a:off x="8725535" y="163258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21590</xdr:rowOff>
    </xdr:to>
    <xdr:sp>
      <xdr:nvSpPr>
        <xdr:cNvPr id="8996" name="Text Box 1" hidden="1"/>
        <xdr:cNvSpPr txBox="1"/>
      </xdr:nvSpPr>
      <xdr:spPr>
        <a:xfrm>
          <a:off x="8725535" y="163258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21590</xdr:rowOff>
    </xdr:to>
    <xdr:sp>
      <xdr:nvSpPr>
        <xdr:cNvPr id="8997" name="Text Box 1" hidden="1"/>
        <xdr:cNvSpPr txBox="1"/>
      </xdr:nvSpPr>
      <xdr:spPr>
        <a:xfrm>
          <a:off x="8725535" y="163258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21590</xdr:rowOff>
    </xdr:to>
    <xdr:sp>
      <xdr:nvSpPr>
        <xdr:cNvPr id="8998" name="Text Box 1" hidden="1"/>
        <xdr:cNvSpPr txBox="1"/>
      </xdr:nvSpPr>
      <xdr:spPr>
        <a:xfrm>
          <a:off x="8725535" y="163258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280035</xdr:rowOff>
    </xdr:to>
    <xdr:sp>
      <xdr:nvSpPr>
        <xdr:cNvPr id="8999" name="Text Box 1" hidden="1"/>
        <xdr:cNvSpPr txBox="1"/>
      </xdr:nvSpPr>
      <xdr:spPr>
        <a:xfrm>
          <a:off x="8725535" y="1632585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280035</xdr:rowOff>
    </xdr:to>
    <xdr:sp>
      <xdr:nvSpPr>
        <xdr:cNvPr id="9000" name="Text Box 1" hidden="1"/>
        <xdr:cNvSpPr txBox="1"/>
      </xdr:nvSpPr>
      <xdr:spPr>
        <a:xfrm>
          <a:off x="8725535" y="1632585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209550</xdr:rowOff>
    </xdr:to>
    <xdr:sp>
      <xdr:nvSpPr>
        <xdr:cNvPr id="9001" name="Text Box 1" hidden="1"/>
        <xdr:cNvSpPr txBox="1"/>
      </xdr:nvSpPr>
      <xdr:spPr>
        <a:xfrm>
          <a:off x="8725535" y="16325850"/>
          <a:ext cx="26854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100330</xdr:rowOff>
    </xdr:to>
    <xdr:sp>
      <xdr:nvSpPr>
        <xdr:cNvPr id="9002" name="Text Box 1" hidden="1"/>
        <xdr:cNvSpPr txBox="1"/>
      </xdr:nvSpPr>
      <xdr:spPr>
        <a:xfrm>
          <a:off x="8627110" y="16325850"/>
          <a:ext cx="2232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0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04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05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06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07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08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009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010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1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1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1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14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15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16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017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018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113030</xdr:rowOff>
    </xdr:to>
    <xdr:sp>
      <xdr:nvSpPr>
        <xdr:cNvPr id="9019" name="Text Box 1" hidden="1"/>
        <xdr:cNvSpPr txBox="1"/>
      </xdr:nvSpPr>
      <xdr:spPr>
        <a:xfrm>
          <a:off x="8725535" y="109601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113030</xdr:rowOff>
    </xdr:to>
    <xdr:sp>
      <xdr:nvSpPr>
        <xdr:cNvPr id="9020" name="Text Box 1" hidden="1"/>
        <xdr:cNvSpPr txBox="1"/>
      </xdr:nvSpPr>
      <xdr:spPr>
        <a:xfrm>
          <a:off x="8725535" y="109601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113030</xdr:rowOff>
    </xdr:to>
    <xdr:sp>
      <xdr:nvSpPr>
        <xdr:cNvPr id="9021" name="Text Box 1" hidden="1"/>
        <xdr:cNvSpPr txBox="1"/>
      </xdr:nvSpPr>
      <xdr:spPr>
        <a:xfrm>
          <a:off x="8725535" y="109601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113030</xdr:rowOff>
    </xdr:to>
    <xdr:sp>
      <xdr:nvSpPr>
        <xdr:cNvPr id="9022" name="Text Box 1" hidden="1"/>
        <xdr:cNvSpPr txBox="1"/>
      </xdr:nvSpPr>
      <xdr:spPr>
        <a:xfrm>
          <a:off x="8725535" y="10960100"/>
          <a:ext cx="2685415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113030</xdr:rowOff>
    </xdr:to>
    <xdr:sp>
      <xdr:nvSpPr>
        <xdr:cNvPr id="9023" name="Text Box 1" hidden="1"/>
        <xdr:cNvSpPr txBox="1"/>
      </xdr:nvSpPr>
      <xdr:spPr>
        <a:xfrm>
          <a:off x="8725535" y="10960100"/>
          <a:ext cx="26854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113030</xdr:rowOff>
    </xdr:to>
    <xdr:sp>
      <xdr:nvSpPr>
        <xdr:cNvPr id="9024" name="Text Box 1" hidden="1"/>
        <xdr:cNvSpPr txBox="1"/>
      </xdr:nvSpPr>
      <xdr:spPr>
        <a:xfrm>
          <a:off x="8725535" y="10960100"/>
          <a:ext cx="2685415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43180</xdr:rowOff>
    </xdr:to>
    <xdr:sp>
      <xdr:nvSpPr>
        <xdr:cNvPr id="9025" name="Text Box 1" hidden="1"/>
        <xdr:cNvSpPr txBox="1"/>
      </xdr:nvSpPr>
      <xdr:spPr>
        <a:xfrm>
          <a:off x="8725535" y="10960100"/>
          <a:ext cx="2685415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397510</xdr:rowOff>
    </xdr:to>
    <xdr:sp>
      <xdr:nvSpPr>
        <xdr:cNvPr id="9026" name="Text Box 1" hidden="1"/>
        <xdr:cNvSpPr txBox="1"/>
      </xdr:nvSpPr>
      <xdr:spPr>
        <a:xfrm>
          <a:off x="8627110" y="10960100"/>
          <a:ext cx="2232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132715</xdr:rowOff>
    </xdr:to>
    <xdr:sp>
      <xdr:nvSpPr>
        <xdr:cNvPr id="9027" name="Text Box 1" hidden="1"/>
        <xdr:cNvSpPr txBox="1"/>
      </xdr:nvSpPr>
      <xdr:spPr>
        <a:xfrm>
          <a:off x="8725535" y="109601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132715</xdr:rowOff>
    </xdr:to>
    <xdr:sp>
      <xdr:nvSpPr>
        <xdr:cNvPr id="9028" name="Text Box 1" hidden="1"/>
        <xdr:cNvSpPr txBox="1"/>
      </xdr:nvSpPr>
      <xdr:spPr>
        <a:xfrm>
          <a:off x="8725535" y="109601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132715</xdr:rowOff>
    </xdr:to>
    <xdr:sp>
      <xdr:nvSpPr>
        <xdr:cNvPr id="9029" name="Text Box 1" hidden="1"/>
        <xdr:cNvSpPr txBox="1"/>
      </xdr:nvSpPr>
      <xdr:spPr>
        <a:xfrm>
          <a:off x="8725535" y="109601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132715</xdr:rowOff>
    </xdr:to>
    <xdr:sp>
      <xdr:nvSpPr>
        <xdr:cNvPr id="9030" name="Text Box 1" hidden="1"/>
        <xdr:cNvSpPr txBox="1"/>
      </xdr:nvSpPr>
      <xdr:spPr>
        <a:xfrm>
          <a:off x="8725535" y="10960100"/>
          <a:ext cx="2684780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194945</xdr:rowOff>
    </xdr:to>
    <xdr:sp>
      <xdr:nvSpPr>
        <xdr:cNvPr id="9031" name="Text Box 1" hidden="1"/>
        <xdr:cNvSpPr txBox="1"/>
      </xdr:nvSpPr>
      <xdr:spPr>
        <a:xfrm>
          <a:off x="8725535" y="10960100"/>
          <a:ext cx="26847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194945</xdr:rowOff>
    </xdr:to>
    <xdr:sp>
      <xdr:nvSpPr>
        <xdr:cNvPr id="9032" name="Text Box 1" hidden="1"/>
        <xdr:cNvSpPr txBox="1"/>
      </xdr:nvSpPr>
      <xdr:spPr>
        <a:xfrm>
          <a:off x="8725535" y="10960100"/>
          <a:ext cx="2684780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124460</xdr:rowOff>
    </xdr:to>
    <xdr:sp>
      <xdr:nvSpPr>
        <xdr:cNvPr id="9033" name="Text Box 1" hidden="1"/>
        <xdr:cNvSpPr txBox="1"/>
      </xdr:nvSpPr>
      <xdr:spPr>
        <a:xfrm>
          <a:off x="8725535" y="10960100"/>
          <a:ext cx="2684780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555625</xdr:colOff>
      <xdr:row>25</xdr:row>
      <xdr:rowOff>212090</xdr:rowOff>
    </xdr:to>
    <xdr:sp>
      <xdr:nvSpPr>
        <xdr:cNvPr id="9034" name="Text Box 1" hidden="1"/>
        <xdr:cNvSpPr txBox="1"/>
      </xdr:nvSpPr>
      <xdr:spPr>
        <a:xfrm>
          <a:off x="8627110" y="10960100"/>
          <a:ext cx="2232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304800</xdr:rowOff>
    </xdr:to>
    <xdr:sp>
      <xdr:nvSpPr>
        <xdr:cNvPr id="9035" name="Text Box 1" hidden="1"/>
        <xdr:cNvSpPr txBox="1"/>
      </xdr:nvSpPr>
      <xdr:spPr>
        <a:xfrm>
          <a:off x="8725535" y="109601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304800</xdr:rowOff>
    </xdr:to>
    <xdr:sp>
      <xdr:nvSpPr>
        <xdr:cNvPr id="9036" name="Text Box 1" hidden="1"/>
        <xdr:cNvSpPr txBox="1"/>
      </xdr:nvSpPr>
      <xdr:spPr>
        <a:xfrm>
          <a:off x="8725535" y="109601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304800</xdr:rowOff>
    </xdr:to>
    <xdr:sp>
      <xdr:nvSpPr>
        <xdr:cNvPr id="9037" name="Text Box 1" hidden="1"/>
        <xdr:cNvSpPr txBox="1"/>
      </xdr:nvSpPr>
      <xdr:spPr>
        <a:xfrm>
          <a:off x="8725535" y="109601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304800</xdr:rowOff>
    </xdr:to>
    <xdr:sp>
      <xdr:nvSpPr>
        <xdr:cNvPr id="9038" name="Text Box 1" hidden="1"/>
        <xdr:cNvSpPr txBox="1"/>
      </xdr:nvSpPr>
      <xdr:spPr>
        <a:xfrm>
          <a:off x="8725535" y="10960100"/>
          <a:ext cx="2684780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107315</xdr:rowOff>
    </xdr:to>
    <xdr:sp>
      <xdr:nvSpPr>
        <xdr:cNvPr id="9039" name="Text Box 1" hidden="1"/>
        <xdr:cNvSpPr txBox="1"/>
      </xdr:nvSpPr>
      <xdr:spPr>
        <a:xfrm>
          <a:off x="8725535" y="10960100"/>
          <a:ext cx="26847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107315</xdr:rowOff>
    </xdr:to>
    <xdr:sp>
      <xdr:nvSpPr>
        <xdr:cNvPr id="9040" name="Text Box 1" hidden="1"/>
        <xdr:cNvSpPr txBox="1"/>
      </xdr:nvSpPr>
      <xdr:spPr>
        <a:xfrm>
          <a:off x="8725535" y="10960100"/>
          <a:ext cx="2684780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71120</xdr:rowOff>
    </xdr:to>
    <xdr:sp>
      <xdr:nvSpPr>
        <xdr:cNvPr id="9041" name="Text Box 1" hidden="1"/>
        <xdr:cNvSpPr txBox="1"/>
      </xdr:nvSpPr>
      <xdr:spPr>
        <a:xfrm>
          <a:off x="8725535" y="10960100"/>
          <a:ext cx="268478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555625</xdr:colOff>
      <xdr:row>25</xdr:row>
      <xdr:rowOff>406400</xdr:rowOff>
    </xdr:to>
    <xdr:sp>
      <xdr:nvSpPr>
        <xdr:cNvPr id="9042" name="Text Box 1" hidden="1"/>
        <xdr:cNvSpPr txBox="1"/>
      </xdr:nvSpPr>
      <xdr:spPr>
        <a:xfrm>
          <a:off x="8627110" y="10960100"/>
          <a:ext cx="2232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297815</xdr:rowOff>
    </xdr:to>
    <xdr:sp>
      <xdr:nvSpPr>
        <xdr:cNvPr id="9043" name="Text Box 1" hidden="1"/>
        <xdr:cNvSpPr txBox="1"/>
      </xdr:nvSpPr>
      <xdr:spPr>
        <a:xfrm>
          <a:off x="8725535" y="109601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297815</xdr:rowOff>
    </xdr:to>
    <xdr:sp>
      <xdr:nvSpPr>
        <xdr:cNvPr id="9044" name="Text Box 1" hidden="1"/>
        <xdr:cNvSpPr txBox="1"/>
      </xdr:nvSpPr>
      <xdr:spPr>
        <a:xfrm>
          <a:off x="8725535" y="109601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297815</xdr:rowOff>
    </xdr:to>
    <xdr:sp>
      <xdr:nvSpPr>
        <xdr:cNvPr id="9045" name="Text Box 1" hidden="1"/>
        <xdr:cNvSpPr txBox="1"/>
      </xdr:nvSpPr>
      <xdr:spPr>
        <a:xfrm>
          <a:off x="8725535" y="109601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25</xdr:row>
      <xdr:rowOff>297815</xdr:rowOff>
    </xdr:to>
    <xdr:sp>
      <xdr:nvSpPr>
        <xdr:cNvPr id="9046" name="Text Box 1" hidden="1"/>
        <xdr:cNvSpPr txBox="1"/>
      </xdr:nvSpPr>
      <xdr:spPr>
        <a:xfrm>
          <a:off x="8725535" y="10960100"/>
          <a:ext cx="268478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95250</xdr:rowOff>
    </xdr:to>
    <xdr:sp>
      <xdr:nvSpPr>
        <xdr:cNvPr id="9047" name="Text Box 1" hidden="1"/>
        <xdr:cNvSpPr txBox="1"/>
      </xdr:nvSpPr>
      <xdr:spPr>
        <a:xfrm>
          <a:off x="8725535" y="109601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95250</xdr:rowOff>
    </xdr:to>
    <xdr:sp>
      <xdr:nvSpPr>
        <xdr:cNvPr id="9048" name="Text Box 1" hidden="1"/>
        <xdr:cNvSpPr txBox="1"/>
      </xdr:nvSpPr>
      <xdr:spPr>
        <a:xfrm>
          <a:off x="8725535" y="109601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60325</xdr:rowOff>
    </xdr:to>
    <xdr:sp>
      <xdr:nvSpPr>
        <xdr:cNvPr id="9049" name="Text Box 1" hidden="1"/>
        <xdr:cNvSpPr txBox="1"/>
      </xdr:nvSpPr>
      <xdr:spPr>
        <a:xfrm>
          <a:off x="8725535" y="10960100"/>
          <a:ext cx="26847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555625</xdr:colOff>
      <xdr:row>25</xdr:row>
      <xdr:rowOff>395605</xdr:rowOff>
    </xdr:to>
    <xdr:sp>
      <xdr:nvSpPr>
        <xdr:cNvPr id="9050" name="Text Box 1" hidden="1"/>
        <xdr:cNvSpPr txBox="1"/>
      </xdr:nvSpPr>
      <xdr:spPr>
        <a:xfrm>
          <a:off x="8627110" y="10960100"/>
          <a:ext cx="2232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95250</xdr:rowOff>
    </xdr:to>
    <xdr:sp>
      <xdr:nvSpPr>
        <xdr:cNvPr id="9051" name="Text Box 1" hidden="1"/>
        <xdr:cNvSpPr txBox="1"/>
      </xdr:nvSpPr>
      <xdr:spPr>
        <a:xfrm>
          <a:off x="8725535" y="109601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95250</xdr:rowOff>
    </xdr:to>
    <xdr:sp>
      <xdr:nvSpPr>
        <xdr:cNvPr id="9052" name="Text Box 1" hidden="1"/>
        <xdr:cNvSpPr txBox="1"/>
      </xdr:nvSpPr>
      <xdr:spPr>
        <a:xfrm>
          <a:off x="8725535" y="10960100"/>
          <a:ext cx="2684780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26</xdr:row>
      <xdr:rowOff>60325</xdr:rowOff>
    </xdr:to>
    <xdr:sp>
      <xdr:nvSpPr>
        <xdr:cNvPr id="9053" name="Text Box 1" hidden="1"/>
        <xdr:cNvSpPr txBox="1"/>
      </xdr:nvSpPr>
      <xdr:spPr>
        <a:xfrm>
          <a:off x="8725535" y="10960100"/>
          <a:ext cx="2684780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54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55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56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57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262255</xdr:rowOff>
    </xdr:to>
    <xdr:sp>
      <xdr:nvSpPr>
        <xdr:cNvPr id="9058" name="Text Box 1" hidden="1"/>
        <xdr:cNvSpPr txBox="1"/>
      </xdr:nvSpPr>
      <xdr:spPr>
        <a:xfrm>
          <a:off x="8725535" y="10960100"/>
          <a:ext cx="26854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262255</xdr:rowOff>
    </xdr:to>
    <xdr:sp>
      <xdr:nvSpPr>
        <xdr:cNvPr id="9059" name="Text Box 1" hidden="1"/>
        <xdr:cNvSpPr txBox="1"/>
      </xdr:nvSpPr>
      <xdr:spPr>
        <a:xfrm>
          <a:off x="8725535" y="10960100"/>
          <a:ext cx="2685415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191770</xdr:rowOff>
    </xdr:to>
    <xdr:sp>
      <xdr:nvSpPr>
        <xdr:cNvPr id="9060" name="Text Box 1" hidden="1"/>
        <xdr:cNvSpPr txBox="1"/>
      </xdr:nvSpPr>
      <xdr:spPr>
        <a:xfrm>
          <a:off x="8725535" y="10960100"/>
          <a:ext cx="2685415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149860</xdr:rowOff>
    </xdr:to>
    <xdr:sp>
      <xdr:nvSpPr>
        <xdr:cNvPr id="9061" name="Text Box 1" hidden="1"/>
        <xdr:cNvSpPr txBox="1"/>
      </xdr:nvSpPr>
      <xdr:spPr>
        <a:xfrm>
          <a:off x="8627110" y="1096010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62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63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64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065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187960</xdr:rowOff>
    </xdr:to>
    <xdr:sp>
      <xdr:nvSpPr>
        <xdr:cNvPr id="9066" name="Text Box 1" hidden="1"/>
        <xdr:cNvSpPr txBox="1"/>
      </xdr:nvSpPr>
      <xdr:spPr>
        <a:xfrm>
          <a:off x="8725535" y="10960100"/>
          <a:ext cx="26854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187960</xdr:rowOff>
    </xdr:to>
    <xdr:sp>
      <xdr:nvSpPr>
        <xdr:cNvPr id="9067" name="Text Box 1" hidden="1"/>
        <xdr:cNvSpPr txBox="1"/>
      </xdr:nvSpPr>
      <xdr:spPr>
        <a:xfrm>
          <a:off x="8725535" y="10960100"/>
          <a:ext cx="268541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159385</xdr:rowOff>
    </xdr:to>
    <xdr:sp>
      <xdr:nvSpPr>
        <xdr:cNvPr id="9068" name="Text Box 1" hidden="1"/>
        <xdr:cNvSpPr txBox="1"/>
      </xdr:nvSpPr>
      <xdr:spPr>
        <a:xfrm>
          <a:off x="8725535" y="10960100"/>
          <a:ext cx="2685415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191770</xdr:rowOff>
    </xdr:to>
    <xdr:sp>
      <xdr:nvSpPr>
        <xdr:cNvPr id="9069" name="Text Box 1" hidden="1"/>
        <xdr:cNvSpPr txBox="1"/>
      </xdr:nvSpPr>
      <xdr:spPr>
        <a:xfrm>
          <a:off x="8627110" y="109601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70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7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7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7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74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75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076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077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360680</xdr:rowOff>
    </xdr:to>
    <xdr:sp>
      <xdr:nvSpPr>
        <xdr:cNvPr id="9078" name="Text Box 1" hidden="1"/>
        <xdr:cNvSpPr txBox="1"/>
      </xdr:nvSpPr>
      <xdr:spPr>
        <a:xfrm>
          <a:off x="8725535" y="1147445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360680</xdr:rowOff>
    </xdr:to>
    <xdr:sp>
      <xdr:nvSpPr>
        <xdr:cNvPr id="9079" name="Text Box 1" hidden="1"/>
        <xdr:cNvSpPr txBox="1"/>
      </xdr:nvSpPr>
      <xdr:spPr>
        <a:xfrm>
          <a:off x="8725535" y="1147445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360680</xdr:rowOff>
    </xdr:to>
    <xdr:sp>
      <xdr:nvSpPr>
        <xdr:cNvPr id="9080" name="Text Box 1" hidden="1"/>
        <xdr:cNvSpPr txBox="1"/>
      </xdr:nvSpPr>
      <xdr:spPr>
        <a:xfrm>
          <a:off x="8725535" y="1147445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360680</xdr:rowOff>
    </xdr:to>
    <xdr:sp>
      <xdr:nvSpPr>
        <xdr:cNvPr id="9081" name="Text Box 1" hidden="1"/>
        <xdr:cNvSpPr txBox="1"/>
      </xdr:nvSpPr>
      <xdr:spPr>
        <a:xfrm>
          <a:off x="8725535" y="1147445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410845</xdr:rowOff>
    </xdr:to>
    <xdr:sp>
      <xdr:nvSpPr>
        <xdr:cNvPr id="9082" name="Text Box 1" hidden="1"/>
        <xdr:cNvSpPr txBox="1"/>
      </xdr:nvSpPr>
      <xdr:spPr>
        <a:xfrm>
          <a:off x="8725535" y="1147445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410845</xdr:rowOff>
    </xdr:to>
    <xdr:sp>
      <xdr:nvSpPr>
        <xdr:cNvPr id="9083" name="Text Box 1" hidden="1"/>
        <xdr:cNvSpPr txBox="1"/>
      </xdr:nvSpPr>
      <xdr:spPr>
        <a:xfrm>
          <a:off x="8725535" y="1147445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26</xdr:row>
      <xdr:rowOff>340360</xdr:rowOff>
    </xdr:to>
    <xdr:sp>
      <xdr:nvSpPr>
        <xdr:cNvPr id="9084" name="Text Box 1" hidden="1"/>
        <xdr:cNvSpPr txBox="1"/>
      </xdr:nvSpPr>
      <xdr:spPr>
        <a:xfrm>
          <a:off x="8725535" y="1147445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25</xdr:row>
      <xdr:rowOff>0</xdr:rowOff>
    </xdr:from>
    <xdr:to>
      <xdr:col>17</xdr:col>
      <xdr:colOff>556260</xdr:colOff>
      <xdr:row>26</xdr:row>
      <xdr:rowOff>233680</xdr:rowOff>
    </xdr:to>
    <xdr:sp>
      <xdr:nvSpPr>
        <xdr:cNvPr id="9085" name="Text Box 1" hidden="1"/>
        <xdr:cNvSpPr txBox="1"/>
      </xdr:nvSpPr>
      <xdr:spPr>
        <a:xfrm>
          <a:off x="8627110" y="11474450"/>
          <a:ext cx="2232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86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87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88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089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90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091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092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093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094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095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096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097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117475</xdr:rowOff>
    </xdr:to>
    <xdr:sp>
      <xdr:nvSpPr>
        <xdr:cNvPr id="9098" name="Text Box 1" hidden="1"/>
        <xdr:cNvSpPr txBox="1"/>
      </xdr:nvSpPr>
      <xdr:spPr>
        <a:xfrm>
          <a:off x="8725535" y="109601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117475</xdr:rowOff>
    </xdr:to>
    <xdr:sp>
      <xdr:nvSpPr>
        <xdr:cNvPr id="9099" name="Text Box 1" hidden="1"/>
        <xdr:cNvSpPr txBox="1"/>
      </xdr:nvSpPr>
      <xdr:spPr>
        <a:xfrm>
          <a:off x="8725535" y="109601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81280</xdr:rowOff>
    </xdr:to>
    <xdr:sp>
      <xdr:nvSpPr>
        <xdr:cNvPr id="9100" name="Text Box 1" hidden="1"/>
        <xdr:cNvSpPr txBox="1"/>
      </xdr:nvSpPr>
      <xdr:spPr>
        <a:xfrm>
          <a:off x="8725535" y="10960100"/>
          <a:ext cx="26854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416560</xdr:rowOff>
    </xdr:to>
    <xdr:sp>
      <xdr:nvSpPr>
        <xdr:cNvPr id="9101" name="Text Box 1" hidden="1"/>
        <xdr:cNvSpPr txBox="1"/>
      </xdr:nvSpPr>
      <xdr:spPr>
        <a:xfrm>
          <a:off x="8627110" y="10960100"/>
          <a:ext cx="2232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102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103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104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314960</xdr:rowOff>
    </xdr:to>
    <xdr:sp>
      <xdr:nvSpPr>
        <xdr:cNvPr id="9105" name="Text Box 1" hidden="1"/>
        <xdr:cNvSpPr txBox="1"/>
      </xdr:nvSpPr>
      <xdr:spPr>
        <a:xfrm>
          <a:off x="8725535" y="109601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117475</xdr:rowOff>
    </xdr:to>
    <xdr:sp>
      <xdr:nvSpPr>
        <xdr:cNvPr id="9106" name="Text Box 1" hidden="1"/>
        <xdr:cNvSpPr txBox="1"/>
      </xdr:nvSpPr>
      <xdr:spPr>
        <a:xfrm>
          <a:off x="8725535" y="109601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117475</xdr:rowOff>
    </xdr:to>
    <xdr:sp>
      <xdr:nvSpPr>
        <xdr:cNvPr id="9107" name="Text Box 1" hidden="1"/>
        <xdr:cNvSpPr txBox="1"/>
      </xdr:nvSpPr>
      <xdr:spPr>
        <a:xfrm>
          <a:off x="8725535" y="10960100"/>
          <a:ext cx="2685415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26</xdr:row>
      <xdr:rowOff>81280</xdr:rowOff>
    </xdr:to>
    <xdr:sp>
      <xdr:nvSpPr>
        <xdr:cNvPr id="9108" name="Text Box 1" hidden="1"/>
        <xdr:cNvSpPr txBox="1"/>
      </xdr:nvSpPr>
      <xdr:spPr>
        <a:xfrm>
          <a:off x="8725535" y="10960100"/>
          <a:ext cx="2685415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416560</xdr:rowOff>
    </xdr:to>
    <xdr:sp>
      <xdr:nvSpPr>
        <xdr:cNvPr id="9109" name="Text Box 1" hidden="1"/>
        <xdr:cNvSpPr txBox="1"/>
      </xdr:nvSpPr>
      <xdr:spPr>
        <a:xfrm>
          <a:off x="8627110" y="10960100"/>
          <a:ext cx="2232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0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1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2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3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368935</xdr:rowOff>
    </xdr:to>
    <xdr:sp>
      <xdr:nvSpPr>
        <xdr:cNvPr id="9114" name="Text Box 1" hidden="1"/>
        <xdr:cNvSpPr txBox="1"/>
      </xdr:nvSpPr>
      <xdr:spPr>
        <a:xfrm>
          <a:off x="8725535" y="109601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368935</xdr:rowOff>
    </xdr:to>
    <xdr:sp>
      <xdr:nvSpPr>
        <xdr:cNvPr id="9115" name="Text Box 1" hidden="1"/>
        <xdr:cNvSpPr txBox="1"/>
      </xdr:nvSpPr>
      <xdr:spPr>
        <a:xfrm>
          <a:off x="8725535" y="109601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275590</xdr:rowOff>
    </xdr:to>
    <xdr:sp>
      <xdr:nvSpPr>
        <xdr:cNvPr id="9116" name="Text Box 1" hidden="1"/>
        <xdr:cNvSpPr txBox="1"/>
      </xdr:nvSpPr>
      <xdr:spPr>
        <a:xfrm>
          <a:off x="8725535" y="109601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191770</xdr:rowOff>
    </xdr:to>
    <xdr:sp>
      <xdr:nvSpPr>
        <xdr:cNvPr id="9117" name="Text Box 1" hidden="1"/>
        <xdr:cNvSpPr txBox="1"/>
      </xdr:nvSpPr>
      <xdr:spPr>
        <a:xfrm>
          <a:off x="8627110" y="109601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8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19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20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71120</xdr:rowOff>
    </xdr:to>
    <xdr:sp>
      <xdr:nvSpPr>
        <xdr:cNvPr id="9121" name="Text Box 1" hidden="1"/>
        <xdr:cNvSpPr txBox="1"/>
      </xdr:nvSpPr>
      <xdr:spPr>
        <a:xfrm>
          <a:off x="8725535" y="1096010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368935</xdr:rowOff>
    </xdr:to>
    <xdr:sp>
      <xdr:nvSpPr>
        <xdr:cNvPr id="9122" name="Text Box 1" hidden="1"/>
        <xdr:cNvSpPr txBox="1"/>
      </xdr:nvSpPr>
      <xdr:spPr>
        <a:xfrm>
          <a:off x="8725535" y="109601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368935</xdr:rowOff>
    </xdr:to>
    <xdr:sp>
      <xdr:nvSpPr>
        <xdr:cNvPr id="9123" name="Text Box 1" hidden="1"/>
        <xdr:cNvSpPr txBox="1"/>
      </xdr:nvSpPr>
      <xdr:spPr>
        <a:xfrm>
          <a:off x="8725535" y="10960100"/>
          <a:ext cx="2685415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25</xdr:row>
      <xdr:rowOff>275590</xdr:rowOff>
    </xdr:to>
    <xdr:sp>
      <xdr:nvSpPr>
        <xdr:cNvPr id="9124" name="Text Box 1" hidden="1"/>
        <xdr:cNvSpPr txBox="1"/>
      </xdr:nvSpPr>
      <xdr:spPr>
        <a:xfrm>
          <a:off x="8725535" y="1096010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24</xdr:row>
      <xdr:rowOff>0</xdr:rowOff>
    </xdr:from>
    <xdr:to>
      <xdr:col>17</xdr:col>
      <xdr:colOff>556260</xdr:colOff>
      <xdr:row>25</xdr:row>
      <xdr:rowOff>191770</xdr:rowOff>
    </xdr:to>
    <xdr:sp>
      <xdr:nvSpPr>
        <xdr:cNvPr id="9125" name="Text Box 1" hidden="1"/>
        <xdr:cNvSpPr txBox="1"/>
      </xdr:nvSpPr>
      <xdr:spPr>
        <a:xfrm>
          <a:off x="8627110" y="1096010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126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127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128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129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130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131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</xdr:rowOff>
    </xdr:to>
    <xdr:sp>
      <xdr:nvSpPr>
        <xdr:cNvPr id="9132" name="Text Box 1" hidden="1"/>
        <xdr:cNvSpPr txBox="1"/>
      </xdr:nvSpPr>
      <xdr:spPr>
        <a:xfrm>
          <a:off x="8725535" y="185547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602615</xdr:rowOff>
    </xdr:to>
    <xdr:sp>
      <xdr:nvSpPr>
        <xdr:cNvPr id="9133" name="Text Box 1" hidden="1"/>
        <xdr:cNvSpPr txBox="1"/>
      </xdr:nvSpPr>
      <xdr:spPr>
        <a:xfrm>
          <a:off x="8627110" y="185547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34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35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36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37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38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39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140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141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4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4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44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45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37</xdr:row>
      <xdr:rowOff>164465</xdr:rowOff>
    </xdr:to>
    <xdr:sp>
      <xdr:nvSpPr>
        <xdr:cNvPr id="9146" name="Text Box 1" hidden="1"/>
        <xdr:cNvSpPr txBox="1"/>
      </xdr:nvSpPr>
      <xdr:spPr>
        <a:xfrm>
          <a:off x="8725535" y="1632585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37</xdr:row>
      <xdr:rowOff>164465</xdr:rowOff>
    </xdr:to>
    <xdr:sp>
      <xdr:nvSpPr>
        <xdr:cNvPr id="9147" name="Text Box 1" hidden="1"/>
        <xdr:cNvSpPr txBox="1"/>
      </xdr:nvSpPr>
      <xdr:spPr>
        <a:xfrm>
          <a:off x="8725535" y="1632585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384175</xdr:rowOff>
    </xdr:to>
    <xdr:sp>
      <xdr:nvSpPr>
        <xdr:cNvPr id="9148" name="Text Box 1" hidden="1"/>
        <xdr:cNvSpPr txBox="1"/>
      </xdr:nvSpPr>
      <xdr:spPr>
        <a:xfrm>
          <a:off x="8725535" y="1632585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149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0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54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55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156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157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8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59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60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16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62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163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233680</xdr:rowOff>
    </xdr:to>
    <xdr:sp>
      <xdr:nvSpPr>
        <xdr:cNvPr id="9164" name="Text Box 1" hidden="1"/>
        <xdr:cNvSpPr txBox="1"/>
      </xdr:nvSpPr>
      <xdr:spPr>
        <a:xfrm>
          <a:off x="8725535" y="16325850"/>
          <a:ext cx="26854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149860</xdr:rowOff>
    </xdr:to>
    <xdr:sp>
      <xdr:nvSpPr>
        <xdr:cNvPr id="9165" name="Text Box 1" hidden="1"/>
        <xdr:cNvSpPr txBox="1"/>
      </xdr:nvSpPr>
      <xdr:spPr>
        <a:xfrm>
          <a:off x="8627110" y="1632585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9166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9167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9168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233045</xdr:rowOff>
    </xdr:to>
    <xdr:sp>
      <xdr:nvSpPr>
        <xdr:cNvPr id="9169" name="Text Box 1" hidden="1"/>
        <xdr:cNvSpPr txBox="1"/>
      </xdr:nvSpPr>
      <xdr:spPr>
        <a:xfrm>
          <a:off x="8725535" y="163258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465455</xdr:rowOff>
    </xdr:to>
    <xdr:sp>
      <xdr:nvSpPr>
        <xdr:cNvPr id="9170" name="Text Box 1" hidden="1"/>
        <xdr:cNvSpPr txBox="1"/>
      </xdr:nvSpPr>
      <xdr:spPr>
        <a:xfrm>
          <a:off x="8725535" y="16325850"/>
          <a:ext cx="26854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465455</xdr:rowOff>
    </xdr:to>
    <xdr:sp>
      <xdr:nvSpPr>
        <xdr:cNvPr id="9171" name="Text Box 1" hidden="1"/>
        <xdr:cNvSpPr txBox="1"/>
      </xdr:nvSpPr>
      <xdr:spPr>
        <a:xfrm>
          <a:off x="8725535" y="16325850"/>
          <a:ext cx="2685415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395605</xdr:rowOff>
    </xdr:to>
    <xdr:sp>
      <xdr:nvSpPr>
        <xdr:cNvPr id="9172" name="Text Box 1" hidden="1"/>
        <xdr:cNvSpPr txBox="1"/>
      </xdr:nvSpPr>
      <xdr:spPr>
        <a:xfrm>
          <a:off x="8725535" y="16325850"/>
          <a:ext cx="26854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311785</xdr:rowOff>
    </xdr:to>
    <xdr:sp>
      <xdr:nvSpPr>
        <xdr:cNvPr id="9173" name="Text Box 1" hidden="1"/>
        <xdr:cNvSpPr txBox="1"/>
      </xdr:nvSpPr>
      <xdr:spPr>
        <a:xfrm>
          <a:off x="8627110" y="16325850"/>
          <a:ext cx="2232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50165</xdr:rowOff>
    </xdr:to>
    <xdr:sp>
      <xdr:nvSpPr>
        <xdr:cNvPr id="9174" name="Text Box 1" hidden="1"/>
        <xdr:cNvSpPr txBox="1"/>
      </xdr:nvSpPr>
      <xdr:spPr>
        <a:xfrm>
          <a:off x="8725535" y="163258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50165</xdr:rowOff>
    </xdr:to>
    <xdr:sp>
      <xdr:nvSpPr>
        <xdr:cNvPr id="9175" name="Text Box 1" hidden="1"/>
        <xdr:cNvSpPr txBox="1"/>
      </xdr:nvSpPr>
      <xdr:spPr>
        <a:xfrm>
          <a:off x="8725535" y="163258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50165</xdr:rowOff>
    </xdr:to>
    <xdr:sp>
      <xdr:nvSpPr>
        <xdr:cNvPr id="9176" name="Text Box 1" hidden="1"/>
        <xdr:cNvSpPr txBox="1"/>
      </xdr:nvSpPr>
      <xdr:spPr>
        <a:xfrm>
          <a:off x="8725535" y="163258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50165</xdr:rowOff>
    </xdr:to>
    <xdr:sp>
      <xdr:nvSpPr>
        <xdr:cNvPr id="9177" name="Text Box 1" hidden="1"/>
        <xdr:cNvSpPr txBox="1"/>
      </xdr:nvSpPr>
      <xdr:spPr>
        <a:xfrm>
          <a:off x="8725535" y="163258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507365</xdr:rowOff>
    </xdr:to>
    <xdr:sp>
      <xdr:nvSpPr>
        <xdr:cNvPr id="9178" name="Text Box 1" hidden="1"/>
        <xdr:cNvSpPr txBox="1"/>
      </xdr:nvSpPr>
      <xdr:spPr>
        <a:xfrm>
          <a:off x="8725535" y="16325850"/>
          <a:ext cx="26854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507365</xdr:rowOff>
    </xdr:to>
    <xdr:sp>
      <xdr:nvSpPr>
        <xdr:cNvPr id="9179" name="Text Box 1" hidden="1"/>
        <xdr:cNvSpPr txBox="1"/>
      </xdr:nvSpPr>
      <xdr:spPr>
        <a:xfrm>
          <a:off x="8725535" y="16325850"/>
          <a:ext cx="2685415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436880</xdr:rowOff>
    </xdr:to>
    <xdr:sp>
      <xdr:nvSpPr>
        <xdr:cNvPr id="9180" name="Text Box 1" hidden="1"/>
        <xdr:cNvSpPr txBox="1"/>
      </xdr:nvSpPr>
      <xdr:spPr>
        <a:xfrm>
          <a:off x="8725535" y="16325850"/>
          <a:ext cx="26854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353060</xdr:rowOff>
    </xdr:to>
    <xdr:sp>
      <xdr:nvSpPr>
        <xdr:cNvPr id="9181" name="Text Box 1" hidden="1"/>
        <xdr:cNvSpPr txBox="1"/>
      </xdr:nvSpPr>
      <xdr:spPr>
        <a:xfrm>
          <a:off x="8627110" y="16325850"/>
          <a:ext cx="2232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182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183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184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185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121285</xdr:rowOff>
    </xdr:to>
    <xdr:sp>
      <xdr:nvSpPr>
        <xdr:cNvPr id="9186" name="Text Box 1" hidden="1"/>
        <xdr:cNvSpPr txBox="1"/>
      </xdr:nvSpPr>
      <xdr:spPr>
        <a:xfrm>
          <a:off x="8725535" y="18554700"/>
          <a:ext cx="26854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121285</xdr:rowOff>
    </xdr:to>
    <xdr:sp>
      <xdr:nvSpPr>
        <xdr:cNvPr id="9187" name="Text Box 1" hidden="1"/>
        <xdr:cNvSpPr txBox="1"/>
      </xdr:nvSpPr>
      <xdr:spPr>
        <a:xfrm>
          <a:off x="8725535" y="18554700"/>
          <a:ext cx="2685415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8890</xdr:rowOff>
    </xdr:to>
    <xdr:sp>
      <xdr:nvSpPr>
        <xdr:cNvPr id="9188" name="Text Box 1" hidden="1"/>
        <xdr:cNvSpPr txBox="1"/>
      </xdr:nvSpPr>
      <xdr:spPr>
        <a:xfrm>
          <a:off x="8725535" y="18554700"/>
          <a:ext cx="2685415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610870</xdr:rowOff>
    </xdr:to>
    <xdr:sp>
      <xdr:nvSpPr>
        <xdr:cNvPr id="9189" name="Text Box 1" hidden="1"/>
        <xdr:cNvSpPr txBox="1"/>
      </xdr:nvSpPr>
      <xdr:spPr>
        <a:xfrm>
          <a:off x="8627110" y="185547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93980</xdr:rowOff>
    </xdr:to>
    <xdr:sp>
      <xdr:nvSpPr>
        <xdr:cNvPr id="9190" name="Text Box 1" hidden="1"/>
        <xdr:cNvSpPr txBox="1"/>
      </xdr:nvSpPr>
      <xdr:spPr>
        <a:xfrm>
          <a:off x="8725535" y="185547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93980</xdr:rowOff>
    </xdr:to>
    <xdr:sp>
      <xdr:nvSpPr>
        <xdr:cNvPr id="9191" name="Text Box 1" hidden="1"/>
        <xdr:cNvSpPr txBox="1"/>
      </xdr:nvSpPr>
      <xdr:spPr>
        <a:xfrm>
          <a:off x="8725535" y="185547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93980</xdr:rowOff>
    </xdr:to>
    <xdr:sp>
      <xdr:nvSpPr>
        <xdr:cNvPr id="9192" name="Text Box 1" hidden="1"/>
        <xdr:cNvSpPr txBox="1"/>
      </xdr:nvSpPr>
      <xdr:spPr>
        <a:xfrm>
          <a:off x="8725535" y="185547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93980</xdr:rowOff>
    </xdr:to>
    <xdr:sp>
      <xdr:nvSpPr>
        <xdr:cNvPr id="9193" name="Text Box 1" hidden="1"/>
        <xdr:cNvSpPr txBox="1"/>
      </xdr:nvSpPr>
      <xdr:spPr>
        <a:xfrm>
          <a:off x="8725535" y="18554700"/>
          <a:ext cx="2685415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340360</xdr:rowOff>
    </xdr:to>
    <xdr:sp>
      <xdr:nvSpPr>
        <xdr:cNvPr id="9194" name="Text Box 1" hidden="1"/>
        <xdr:cNvSpPr txBox="1"/>
      </xdr:nvSpPr>
      <xdr:spPr>
        <a:xfrm>
          <a:off x="8725535" y="18554700"/>
          <a:ext cx="26854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340360</xdr:rowOff>
    </xdr:to>
    <xdr:sp>
      <xdr:nvSpPr>
        <xdr:cNvPr id="9195" name="Text Box 1" hidden="1"/>
        <xdr:cNvSpPr txBox="1"/>
      </xdr:nvSpPr>
      <xdr:spPr>
        <a:xfrm>
          <a:off x="8725535" y="18554700"/>
          <a:ext cx="2685415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272415</xdr:rowOff>
    </xdr:to>
    <xdr:sp>
      <xdr:nvSpPr>
        <xdr:cNvPr id="9196" name="Text Box 1" hidden="1"/>
        <xdr:cNvSpPr txBox="1"/>
      </xdr:nvSpPr>
      <xdr:spPr>
        <a:xfrm>
          <a:off x="8725535" y="18554700"/>
          <a:ext cx="2685415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188595</xdr:rowOff>
    </xdr:to>
    <xdr:sp>
      <xdr:nvSpPr>
        <xdr:cNvPr id="9197" name="Text Box 1" hidden="1"/>
        <xdr:cNvSpPr txBox="1"/>
      </xdr:nvSpPr>
      <xdr:spPr>
        <a:xfrm>
          <a:off x="8627110" y="18554700"/>
          <a:ext cx="2232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198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199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0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1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202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203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243205</xdr:rowOff>
    </xdr:to>
    <xdr:sp>
      <xdr:nvSpPr>
        <xdr:cNvPr id="9204" name="Text Box 1" hidden="1"/>
        <xdr:cNvSpPr txBox="1"/>
      </xdr:nvSpPr>
      <xdr:spPr>
        <a:xfrm>
          <a:off x="8725535" y="3015615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556260</xdr:colOff>
      <xdr:row>60</xdr:row>
      <xdr:rowOff>159385</xdr:rowOff>
    </xdr:to>
    <xdr:sp>
      <xdr:nvSpPr>
        <xdr:cNvPr id="9205" name="Text Box 1" hidden="1"/>
        <xdr:cNvSpPr txBox="1"/>
      </xdr:nvSpPr>
      <xdr:spPr>
        <a:xfrm>
          <a:off x="8627110" y="3015615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6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7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8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209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210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211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243205</xdr:rowOff>
    </xdr:to>
    <xdr:sp>
      <xdr:nvSpPr>
        <xdr:cNvPr id="9212" name="Text Box 1" hidden="1"/>
        <xdr:cNvSpPr txBox="1"/>
      </xdr:nvSpPr>
      <xdr:spPr>
        <a:xfrm>
          <a:off x="8725535" y="3015615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556260</xdr:colOff>
      <xdr:row>60</xdr:row>
      <xdr:rowOff>159385</xdr:rowOff>
    </xdr:to>
    <xdr:sp>
      <xdr:nvSpPr>
        <xdr:cNvPr id="9213" name="Text Box 1" hidden="1"/>
        <xdr:cNvSpPr txBox="1"/>
      </xdr:nvSpPr>
      <xdr:spPr>
        <a:xfrm>
          <a:off x="8627110" y="3015615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73025</xdr:rowOff>
    </xdr:to>
    <xdr:sp>
      <xdr:nvSpPr>
        <xdr:cNvPr id="9214" name="Text Box 1" hidden="1"/>
        <xdr:cNvSpPr txBox="1"/>
      </xdr:nvSpPr>
      <xdr:spPr>
        <a:xfrm>
          <a:off x="8725535" y="3015615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73025</xdr:rowOff>
    </xdr:to>
    <xdr:sp>
      <xdr:nvSpPr>
        <xdr:cNvPr id="9215" name="Text Box 1" hidden="1"/>
        <xdr:cNvSpPr txBox="1"/>
      </xdr:nvSpPr>
      <xdr:spPr>
        <a:xfrm>
          <a:off x="8725535" y="3015615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73025</xdr:rowOff>
    </xdr:to>
    <xdr:sp>
      <xdr:nvSpPr>
        <xdr:cNvPr id="9216" name="Text Box 1" hidden="1"/>
        <xdr:cNvSpPr txBox="1"/>
      </xdr:nvSpPr>
      <xdr:spPr>
        <a:xfrm>
          <a:off x="8725535" y="3015615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73025</xdr:rowOff>
    </xdr:to>
    <xdr:sp>
      <xdr:nvSpPr>
        <xdr:cNvPr id="9217" name="Text Box 1" hidden="1"/>
        <xdr:cNvSpPr txBox="1"/>
      </xdr:nvSpPr>
      <xdr:spPr>
        <a:xfrm>
          <a:off x="8725535" y="30156150"/>
          <a:ext cx="2685415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351790</xdr:rowOff>
    </xdr:to>
    <xdr:sp>
      <xdr:nvSpPr>
        <xdr:cNvPr id="9218" name="Text Box 1" hidden="1"/>
        <xdr:cNvSpPr txBox="1"/>
      </xdr:nvSpPr>
      <xdr:spPr>
        <a:xfrm>
          <a:off x="8725535" y="30156150"/>
          <a:ext cx="26854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351790</xdr:rowOff>
    </xdr:to>
    <xdr:sp>
      <xdr:nvSpPr>
        <xdr:cNvPr id="9219" name="Text Box 1" hidden="1"/>
        <xdr:cNvSpPr txBox="1"/>
      </xdr:nvSpPr>
      <xdr:spPr>
        <a:xfrm>
          <a:off x="8725535" y="30156150"/>
          <a:ext cx="268541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283845</xdr:rowOff>
    </xdr:to>
    <xdr:sp>
      <xdr:nvSpPr>
        <xdr:cNvPr id="9220" name="Text Box 1" hidden="1"/>
        <xdr:cNvSpPr txBox="1"/>
      </xdr:nvSpPr>
      <xdr:spPr>
        <a:xfrm>
          <a:off x="8725535" y="30156150"/>
          <a:ext cx="2685415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556260</xdr:colOff>
      <xdr:row>60</xdr:row>
      <xdr:rowOff>200025</xdr:rowOff>
    </xdr:to>
    <xdr:sp>
      <xdr:nvSpPr>
        <xdr:cNvPr id="9221" name="Text Box 1" hidden="1"/>
        <xdr:cNvSpPr txBox="1"/>
      </xdr:nvSpPr>
      <xdr:spPr>
        <a:xfrm>
          <a:off x="8627110" y="30156150"/>
          <a:ext cx="2232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22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23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24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25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226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227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73660</xdr:rowOff>
    </xdr:to>
    <xdr:sp>
      <xdr:nvSpPr>
        <xdr:cNvPr id="9228" name="Text Box 1" hidden="1"/>
        <xdr:cNvSpPr txBox="1"/>
      </xdr:nvSpPr>
      <xdr:spPr>
        <a:xfrm>
          <a:off x="8725535" y="185547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629920</xdr:rowOff>
    </xdr:to>
    <xdr:sp>
      <xdr:nvSpPr>
        <xdr:cNvPr id="9229" name="Text Box 1" hidden="1"/>
        <xdr:cNvSpPr txBox="1"/>
      </xdr:nvSpPr>
      <xdr:spPr>
        <a:xfrm>
          <a:off x="8627110" y="185547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30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31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32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233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143510</xdr:rowOff>
    </xdr:to>
    <xdr:sp>
      <xdr:nvSpPr>
        <xdr:cNvPr id="9234" name="Text Box 1" hidden="1"/>
        <xdr:cNvSpPr txBox="1"/>
      </xdr:nvSpPr>
      <xdr:spPr>
        <a:xfrm>
          <a:off x="8725535" y="185547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143510</xdr:rowOff>
    </xdr:to>
    <xdr:sp>
      <xdr:nvSpPr>
        <xdr:cNvPr id="9235" name="Text Box 1" hidden="1"/>
        <xdr:cNvSpPr txBox="1"/>
      </xdr:nvSpPr>
      <xdr:spPr>
        <a:xfrm>
          <a:off x="8725535" y="18554700"/>
          <a:ext cx="268541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73025</xdr:rowOff>
    </xdr:to>
    <xdr:sp>
      <xdr:nvSpPr>
        <xdr:cNvPr id="9236" name="Text Box 1" hidden="1"/>
        <xdr:cNvSpPr txBox="1"/>
      </xdr:nvSpPr>
      <xdr:spPr>
        <a:xfrm>
          <a:off x="8725535" y="18554700"/>
          <a:ext cx="2685415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629920</xdr:rowOff>
    </xdr:to>
    <xdr:sp>
      <xdr:nvSpPr>
        <xdr:cNvPr id="9237" name="Text Box 1" hidden="1"/>
        <xdr:cNvSpPr txBox="1"/>
      </xdr:nvSpPr>
      <xdr:spPr>
        <a:xfrm>
          <a:off x="8627110" y="185547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543560</xdr:rowOff>
    </xdr:to>
    <xdr:sp>
      <xdr:nvSpPr>
        <xdr:cNvPr id="9238" name="Text Box 1" hidden="1"/>
        <xdr:cNvSpPr txBox="1"/>
      </xdr:nvSpPr>
      <xdr:spPr>
        <a:xfrm>
          <a:off x="8725535" y="185547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543560</xdr:rowOff>
    </xdr:to>
    <xdr:sp>
      <xdr:nvSpPr>
        <xdr:cNvPr id="9239" name="Text Box 1" hidden="1"/>
        <xdr:cNvSpPr txBox="1"/>
      </xdr:nvSpPr>
      <xdr:spPr>
        <a:xfrm>
          <a:off x="8725535" y="185547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543560</xdr:rowOff>
    </xdr:to>
    <xdr:sp>
      <xdr:nvSpPr>
        <xdr:cNvPr id="9240" name="Text Box 1" hidden="1"/>
        <xdr:cNvSpPr txBox="1"/>
      </xdr:nvSpPr>
      <xdr:spPr>
        <a:xfrm>
          <a:off x="8725535" y="185547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543560</xdr:rowOff>
    </xdr:to>
    <xdr:sp>
      <xdr:nvSpPr>
        <xdr:cNvPr id="9241" name="Text Box 1" hidden="1"/>
        <xdr:cNvSpPr txBox="1"/>
      </xdr:nvSpPr>
      <xdr:spPr>
        <a:xfrm>
          <a:off x="8725535" y="18554700"/>
          <a:ext cx="268541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131445</xdr:rowOff>
    </xdr:to>
    <xdr:sp>
      <xdr:nvSpPr>
        <xdr:cNvPr id="9242" name="Text Box 1" hidden="1"/>
        <xdr:cNvSpPr txBox="1"/>
      </xdr:nvSpPr>
      <xdr:spPr>
        <a:xfrm>
          <a:off x="8725535" y="18554700"/>
          <a:ext cx="26854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131445</xdr:rowOff>
    </xdr:to>
    <xdr:sp>
      <xdr:nvSpPr>
        <xdr:cNvPr id="9243" name="Text Box 1" hidden="1"/>
        <xdr:cNvSpPr txBox="1"/>
      </xdr:nvSpPr>
      <xdr:spPr>
        <a:xfrm>
          <a:off x="8725535" y="18554700"/>
          <a:ext cx="2685415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63500</xdr:rowOff>
    </xdr:to>
    <xdr:sp>
      <xdr:nvSpPr>
        <xdr:cNvPr id="9244" name="Text Box 1" hidden="1"/>
        <xdr:cNvSpPr txBox="1"/>
      </xdr:nvSpPr>
      <xdr:spPr>
        <a:xfrm>
          <a:off x="8725535" y="18554700"/>
          <a:ext cx="2685415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619760</xdr:rowOff>
    </xdr:to>
    <xdr:sp>
      <xdr:nvSpPr>
        <xdr:cNvPr id="9245" name="Text Box 1" hidden="1"/>
        <xdr:cNvSpPr txBox="1"/>
      </xdr:nvSpPr>
      <xdr:spPr>
        <a:xfrm>
          <a:off x="8627110" y="18554700"/>
          <a:ext cx="2232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246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247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248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249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250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251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365760</xdr:rowOff>
    </xdr:to>
    <xdr:sp>
      <xdr:nvSpPr>
        <xdr:cNvPr id="9252" name="Text Box 1" hidden="1"/>
        <xdr:cNvSpPr txBox="1"/>
      </xdr:nvSpPr>
      <xdr:spPr>
        <a:xfrm>
          <a:off x="8725535" y="185547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41</xdr:row>
      <xdr:rowOff>681990</xdr:rowOff>
    </xdr:to>
    <xdr:sp>
      <xdr:nvSpPr>
        <xdr:cNvPr id="9253" name="Text Box 1" hidden="1"/>
        <xdr:cNvSpPr txBox="1"/>
      </xdr:nvSpPr>
      <xdr:spPr>
        <a:xfrm>
          <a:off x="8627110" y="185547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5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5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5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5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5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5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260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261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62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6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6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6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66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67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268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269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70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71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72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27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74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275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276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277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78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7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0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1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282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283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284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285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6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7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8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28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290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291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292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293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294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295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296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297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298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299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300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41</xdr:row>
      <xdr:rowOff>680720</xdr:rowOff>
    </xdr:to>
    <xdr:sp>
      <xdr:nvSpPr>
        <xdr:cNvPr id="9301" name="Text Box 1" hidden="1"/>
        <xdr:cNvSpPr txBox="1"/>
      </xdr:nvSpPr>
      <xdr:spPr>
        <a:xfrm>
          <a:off x="8627110" y="185547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302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303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304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0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0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0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08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30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310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311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312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1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1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1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31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317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31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319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320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321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322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323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324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455930</xdr:rowOff>
    </xdr:to>
    <xdr:sp>
      <xdr:nvSpPr>
        <xdr:cNvPr id="9325" name="Text Box 1" hidden="1"/>
        <xdr:cNvSpPr txBox="1"/>
      </xdr:nvSpPr>
      <xdr:spPr>
        <a:xfrm>
          <a:off x="8725535" y="185547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372110</xdr:rowOff>
    </xdr:to>
    <xdr:sp>
      <xdr:nvSpPr>
        <xdr:cNvPr id="9326" name="Text Box 1" hidden="1"/>
        <xdr:cNvSpPr txBox="1"/>
      </xdr:nvSpPr>
      <xdr:spPr>
        <a:xfrm>
          <a:off x="8627110" y="185547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2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28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29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331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332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337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338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39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4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4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4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343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344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45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46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47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48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349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350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51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52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53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354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355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356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357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358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359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360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361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370840</xdr:rowOff>
    </xdr:to>
    <xdr:sp>
      <xdr:nvSpPr>
        <xdr:cNvPr id="9362" name="Text Box 1" hidden="1"/>
        <xdr:cNvSpPr txBox="1"/>
      </xdr:nvSpPr>
      <xdr:spPr>
        <a:xfrm>
          <a:off x="8627110" y="185547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363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6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6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6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6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368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369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7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7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7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37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374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375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376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377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378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379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439420</xdr:rowOff>
    </xdr:to>
    <xdr:sp>
      <xdr:nvSpPr>
        <xdr:cNvPr id="9380" name="Text Box 1" hidden="1"/>
        <xdr:cNvSpPr txBox="1"/>
      </xdr:nvSpPr>
      <xdr:spPr>
        <a:xfrm>
          <a:off x="8725535" y="185547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172720</xdr:rowOff>
    </xdr:to>
    <xdr:sp>
      <xdr:nvSpPr>
        <xdr:cNvPr id="9381" name="Text Box 1" hidden="1"/>
        <xdr:cNvSpPr txBox="1"/>
      </xdr:nvSpPr>
      <xdr:spPr>
        <a:xfrm>
          <a:off x="8627110" y="185547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3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4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386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387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8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392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393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4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39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398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399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0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1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2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3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404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405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6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7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8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409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410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411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412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413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414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415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416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171450</xdr:rowOff>
    </xdr:to>
    <xdr:sp>
      <xdr:nvSpPr>
        <xdr:cNvPr id="9417" name="Text Box 1" hidden="1"/>
        <xdr:cNvSpPr txBox="1"/>
      </xdr:nvSpPr>
      <xdr:spPr>
        <a:xfrm>
          <a:off x="8627110" y="185547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418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1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423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424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42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429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430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431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432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433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80645</xdr:rowOff>
    </xdr:to>
    <xdr:sp>
      <xdr:nvSpPr>
        <xdr:cNvPr id="9434" name="Text Box 1" hidden="1"/>
        <xdr:cNvSpPr txBox="1"/>
      </xdr:nvSpPr>
      <xdr:spPr>
        <a:xfrm>
          <a:off x="8725535" y="30156150"/>
          <a:ext cx="26854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435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313690</xdr:rowOff>
    </xdr:to>
    <xdr:sp>
      <xdr:nvSpPr>
        <xdr:cNvPr id="9436" name="Text Box 1" hidden="1"/>
        <xdr:cNvSpPr txBox="1"/>
      </xdr:nvSpPr>
      <xdr:spPr>
        <a:xfrm>
          <a:off x="8725535" y="30156150"/>
          <a:ext cx="26854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59</xdr:row>
      <xdr:rowOff>0</xdr:rowOff>
    </xdr:from>
    <xdr:to>
      <xdr:col>18</xdr:col>
      <xdr:colOff>421640</xdr:colOff>
      <xdr:row>60</xdr:row>
      <xdr:rowOff>243205</xdr:rowOff>
    </xdr:to>
    <xdr:sp>
      <xdr:nvSpPr>
        <xdr:cNvPr id="9437" name="Text Box 1" hidden="1"/>
        <xdr:cNvSpPr txBox="1"/>
      </xdr:nvSpPr>
      <xdr:spPr>
        <a:xfrm>
          <a:off x="8725535" y="30156150"/>
          <a:ext cx="26854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59</xdr:row>
      <xdr:rowOff>0</xdr:rowOff>
    </xdr:from>
    <xdr:to>
      <xdr:col>17</xdr:col>
      <xdr:colOff>556260</xdr:colOff>
      <xdr:row>60</xdr:row>
      <xdr:rowOff>159385</xdr:rowOff>
    </xdr:to>
    <xdr:sp>
      <xdr:nvSpPr>
        <xdr:cNvPr id="9438" name="Text Box 1" hidden="1"/>
        <xdr:cNvSpPr txBox="1"/>
      </xdr:nvSpPr>
      <xdr:spPr>
        <a:xfrm>
          <a:off x="8627110" y="30156150"/>
          <a:ext cx="2232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439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440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441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442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443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444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</xdr:rowOff>
    </xdr:to>
    <xdr:sp>
      <xdr:nvSpPr>
        <xdr:cNvPr id="9445" name="Text Box 1" hidden="1"/>
        <xdr:cNvSpPr txBox="1"/>
      </xdr:nvSpPr>
      <xdr:spPr>
        <a:xfrm>
          <a:off x="8725535" y="185547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602615</xdr:rowOff>
    </xdr:to>
    <xdr:sp>
      <xdr:nvSpPr>
        <xdr:cNvPr id="9446" name="Text Box 1" hidden="1"/>
        <xdr:cNvSpPr txBox="1"/>
      </xdr:nvSpPr>
      <xdr:spPr>
        <a:xfrm>
          <a:off x="8627110" y="185547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447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448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449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450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451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452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365760</xdr:rowOff>
    </xdr:to>
    <xdr:sp>
      <xdr:nvSpPr>
        <xdr:cNvPr id="9453" name="Text Box 1" hidden="1"/>
        <xdr:cNvSpPr txBox="1"/>
      </xdr:nvSpPr>
      <xdr:spPr>
        <a:xfrm>
          <a:off x="8725535" y="185547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41</xdr:row>
      <xdr:rowOff>681990</xdr:rowOff>
    </xdr:to>
    <xdr:sp>
      <xdr:nvSpPr>
        <xdr:cNvPr id="9454" name="Text Box 1" hidden="1"/>
        <xdr:cNvSpPr txBox="1"/>
      </xdr:nvSpPr>
      <xdr:spPr>
        <a:xfrm>
          <a:off x="8627110" y="185547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5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5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5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58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5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60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461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462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6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6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6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6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67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6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469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470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71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72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7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47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75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476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477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478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7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0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1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2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483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484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485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486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7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8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8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490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491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492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493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494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495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496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497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498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499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500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501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41</xdr:row>
      <xdr:rowOff>680720</xdr:rowOff>
    </xdr:to>
    <xdr:sp>
      <xdr:nvSpPr>
        <xdr:cNvPr id="9502" name="Text Box 1" hidden="1"/>
        <xdr:cNvSpPr txBox="1"/>
      </xdr:nvSpPr>
      <xdr:spPr>
        <a:xfrm>
          <a:off x="8627110" y="185547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503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504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505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0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0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08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09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510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511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512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513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1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1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1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51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51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51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520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521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522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523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524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525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455930</xdr:rowOff>
    </xdr:to>
    <xdr:sp>
      <xdr:nvSpPr>
        <xdr:cNvPr id="9526" name="Text Box 1" hidden="1"/>
        <xdr:cNvSpPr txBox="1"/>
      </xdr:nvSpPr>
      <xdr:spPr>
        <a:xfrm>
          <a:off x="8725535" y="185547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372110</xdr:rowOff>
    </xdr:to>
    <xdr:sp>
      <xdr:nvSpPr>
        <xdr:cNvPr id="9527" name="Text Box 1" hidden="1"/>
        <xdr:cNvSpPr txBox="1"/>
      </xdr:nvSpPr>
      <xdr:spPr>
        <a:xfrm>
          <a:off x="8627110" y="185547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28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29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532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533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3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538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539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4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4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4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4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544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545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46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47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48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49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550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551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52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53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54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555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556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557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558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559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560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561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562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370840</xdr:rowOff>
    </xdr:to>
    <xdr:sp>
      <xdr:nvSpPr>
        <xdr:cNvPr id="9563" name="Text Box 1" hidden="1"/>
        <xdr:cNvSpPr txBox="1"/>
      </xdr:nvSpPr>
      <xdr:spPr>
        <a:xfrm>
          <a:off x="8627110" y="185547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564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6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6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6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68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569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570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7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7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7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57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575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576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577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578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579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580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439420</xdr:rowOff>
    </xdr:to>
    <xdr:sp>
      <xdr:nvSpPr>
        <xdr:cNvPr id="9581" name="Text Box 1" hidden="1"/>
        <xdr:cNvSpPr txBox="1"/>
      </xdr:nvSpPr>
      <xdr:spPr>
        <a:xfrm>
          <a:off x="8725535" y="185547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172720</xdr:rowOff>
    </xdr:to>
    <xdr:sp>
      <xdr:nvSpPr>
        <xdr:cNvPr id="9582" name="Text Box 1" hidden="1"/>
        <xdr:cNvSpPr txBox="1"/>
      </xdr:nvSpPr>
      <xdr:spPr>
        <a:xfrm>
          <a:off x="8627110" y="185547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83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84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8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8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587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588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8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593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594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59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599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600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1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2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3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4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605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606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7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8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09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610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611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612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613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614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615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616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617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171450</xdr:rowOff>
    </xdr:to>
    <xdr:sp>
      <xdr:nvSpPr>
        <xdr:cNvPr id="9618" name="Text Box 1" hidden="1"/>
        <xdr:cNvSpPr txBox="1"/>
      </xdr:nvSpPr>
      <xdr:spPr>
        <a:xfrm>
          <a:off x="8627110" y="185547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619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3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624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625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62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630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631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32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33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34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35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636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637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73660</xdr:rowOff>
    </xdr:to>
    <xdr:sp>
      <xdr:nvSpPr>
        <xdr:cNvPr id="9638" name="Text Box 1" hidden="1"/>
        <xdr:cNvSpPr txBox="1"/>
      </xdr:nvSpPr>
      <xdr:spPr>
        <a:xfrm>
          <a:off x="8725535" y="185547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629920</xdr:rowOff>
    </xdr:to>
    <xdr:sp>
      <xdr:nvSpPr>
        <xdr:cNvPr id="9639" name="Text Box 1" hidden="1"/>
        <xdr:cNvSpPr txBox="1"/>
      </xdr:nvSpPr>
      <xdr:spPr>
        <a:xfrm>
          <a:off x="8627110" y="185547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40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41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42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551180</xdr:rowOff>
    </xdr:to>
    <xdr:sp>
      <xdr:nvSpPr>
        <xdr:cNvPr id="9643" name="Text Box 1" hidden="1"/>
        <xdr:cNvSpPr txBox="1"/>
      </xdr:nvSpPr>
      <xdr:spPr>
        <a:xfrm>
          <a:off x="8725535" y="18554700"/>
          <a:ext cx="2685415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644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144145</xdr:rowOff>
    </xdr:to>
    <xdr:sp>
      <xdr:nvSpPr>
        <xdr:cNvPr id="9645" name="Text Box 1" hidden="1"/>
        <xdr:cNvSpPr txBox="1"/>
      </xdr:nvSpPr>
      <xdr:spPr>
        <a:xfrm>
          <a:off x="8725535" y="18554700"/>
          <a:ext cx="2685415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73660</xdr:rowOff>
    </xdr:to>
    <xdr:sp>
      <xdr:nvSpPr>
        <xdr:cNvPr id="9646" name="Text Box 1" hidden="1"/>
        <xdr:cNvSpPr txBox="1"/>
      </xdr:nvSpPr>
      <xdr:spPr>
        <a:xfrm>
          <a:off x="8725535" y="18554700"/>
          <a:ext cx="268541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629920</xdr:rowOff>
    </xdr:to>
    <xdr:sp>
      <xdr:nvSpPr>
        <xdr:cNvPr id="9647" name="Text Box 1" hidden="1"/>
        <xdr:cNvSpPr txBox="1"/>
      </xdr:nvSpPr>
      <xdr:spPr>
        <a:xfrm>
          <a:off x="8627110" y="18554700"/>
          <a:ext cx="2232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648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649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650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530860</xdr:rowOff>
    </xdr:to>
    <xdr:sp>
      <xdr:nvSpPr>
        <xdr:cNvPr id="9651" name="Text Box 1" hidden="1"/>
        <xdr:cNvSpPr txBox="1"/>
      </xdr:nvSpPr>
      <xdr:spPr>
        <a:xfrm>
          <a:off x="8725535" y="18554700"/>
          <a:ext cx="2685415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652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110490</xdr:rowOff>
    </xdr:to>
    <xdr:sp>
      <xdr:nvSpPr>
        <xdr:cNvPr id="9653" name="Text Box 1" hidden="1"/>
        <xdr:cNvSpPr txBox="1"/>
      </xdr:nvSpPr>
      <xdr:spPr>
        <a:xfrm>
          <a:off x="8725535" y="18554700"/>
          <a:ext cx="2685415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46990</xdr:rowOff>
    </xdr:to>
    <xdr:sp>
      <xdr:nvSpPr>
        <xdr:cNvPr id="9654" name="Text Box 1" hidden="1"/>
        <xdr:cNvSpPr txBox="1"/>
      </xdr:nvSpPr>
      <xdr:spPr>
        <a:xfrm>
          <a:off x="8725535" y="18554700"/>
          <a:ext cx="2685415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602615</xdr:rowOff>
    </xdr:to>
    <xdr:sp>
      <xdr:nvSpPr>
        <xdr:cNvPr id="9655" name="Text Box 1" hidden="1"/>
        <xdr:cNvSpPr txBox="1"/>
      </xdr:nvSpPr>
      <xdr:spPr>
        <a:xfrm>
          <a:off x="8627110" y="18554700"/>
          <a:ext cx="2232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656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657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658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610235</xdr:rowOff>
    </xdr:to>
    <xdr:sp>
      <xdr:nvSpPr>
        <xdr:cNvPr id="9659" name="Text Box 1" hidden="1"/>
        <xdr:cNvSpPr txBox="1"/>
      </xdr:nvSpPr>
      <xdr:spPr>
        <a:xfrm>
          <a:off x="8725535" y="18554700"/>
          <a:ext cx="2685415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660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429895</xdr:rowOff>
    </xdr:to>
    <xdr:sp>
      <xdr:nvSpPr>
        <xdr:cNvPr id="9661" name="Text Box 1" hidden="1"/>
        <xdr:cNvSpPr txBox="1"/>
      </xdr:nvSpPr>
      <xdr:spPr>
        <a:xfrm>
          <a:off x="8725535" y="18554700"/>
          <a:ext cx="2685415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365760</xdr:rowOff>
    </xdr:to>
    <xdr:sp>
      <xdr:nvSpPr>
        <xdr:cNvPr id="9662" name="Text Box 1" hidden="1"/>
        <xdr:cNvSpPr txBox="1"/>
      </xdr:nvSpPr>
      <xdr:spPr>
        <a:xfrm>
          <a:off x="8725535" y="18554700"/>
          <a:ext cx="2685415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41</xdr:row>
      <xdr:rowOff>681990</xdr:rowOff>
    </xdr:to>
    <xdr:sp>
      <xdr:nvSpPr>
        <xdr:cNvPr id="9663" name="Text Box 1" hidden="1"/>
        <xdr:cNvSpPr txBox="1"/>
      </xdr:nvSpPr>
      <xdr:spPr>
        <a:xfrm>
          <a:off x="8627110" y="18554700"/>
          <a:ext cx="2232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6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6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6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6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6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6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670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671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72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7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7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7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76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77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678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679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80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81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82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68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84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685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686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687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88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8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0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1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692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693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694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695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6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7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8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616585</xdr:rowOff>
    </xdr:to>
    <xdr:sp>
      <xdr:nvSpPr>
        <xdr:cNvPr id="9699" name="Text Box 1" hidden="1"/>
        <xdr:cNvSpPr txBox="1"/>
      </xdr:nvSpPr>
      <xdr:spPr>
        <a:xfrm>
          <a:off x="8725535" y="18554700"/>
          <a:ext cx="2684780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700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441325</xdr:rowOff>
    </xdr:to>
    <xdr:sp>
      <xdr:nvSpPr>
        <xdr:cNvPr id="9701" name="Text Box 1" hidden="1"/>
        <xdr:cNvSpPr txBox="1"/>
      </xdr:nvSpPr>
      <xdr:spPr>
        <a:xfrm>
          <a:off x="8725535" y="18554700"/>
          <a:ext cx="2684780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375285</xdr:rowOff>
    </xdr:to>
    <xdr:sp>
      <xdr:nvSpPr>
        <xdr:cNvPr id="9702" name="Text Box 1" hidden="1"/>
        <xdr:cNvSpPr txBox="1"/>
      </xdr:nvSpPr>
      <xdr:spPr>
        <a:xfrm>
          <a:off x="8725535" y="18554700"/>
          <a:ext cx="2684780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42</xdr:row>
      <xdr:rowOff>5715</xdr:rowOff>
    </xdr:to>
    <xdr:sp>
      <xdr:nvSpPr>
        <xdr:cNvPr id="9703" name="Text Box 1" hidden="1"/>
        <xdr:cNvSpPr txBox="1"/>
      </xdr:nvSpPr>
      <xdr:spPr>
        <a:xfrm>
          <a:off x="8627110" y="18554700"/>
          <a:ext cx="2232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704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705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706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41</xdr:row>
      <xdr:rowOff>609600</xdr:rowOff>
    </xdr:to>
    <xdr:sp>
      <xdr:nvSpPr>
        <xdr:cNvPr id="9707" name="Text Box 1" hidden="1"/>
        <xdr:cNvSpPr txBox="1"/>
      </xdr:nvSpPr>
      <xdr:spPr>
        <a:xfrm>
          <a:off x="8725535" y="18554700"/>
          <a:ext cx="2684780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708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709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710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41</xdr:row>
      <xdr:rowOff>680720</xdr:rowOff>
    </xdr:to>
    <xdr:sp>
      <xdr:nvSpPr>
        <xdr:cNvPr id="9711" name="Text Box 1" hidden="1"/>
        <xdr:cNvSpPr txBox="1"/>
      </xdr:nvSpPr>
      <xdr:spPr>
        <a:xfrm>
          <a:off x="8627110" y="18554700"/>
          <a:ext cx="2232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712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429260</xdr:rowOff>
    </xdr:to>
    <xdr:sp>
      <xdr:nvSpPr>
        <xdr:cNvPr id="9713" name="Text Box 1" hidden="1"/>
        <xdr:cNvSpPr txBox="1"/>
      </xdr:nvSpPr>
      <xdr:spPr>
        <a:xfrm>
          <a:off x="8725535" y="18554700"/>
          <a:ext cx="2684780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42</xdr:row>
      <xdr:rowOff>78740</xdr:rowOff>
    </xdr:to>
    <xdr:sp>
      <xdr:nvSpPr>
        <xdr:cNvPr id="9714" name="Text Box 1" hidden="1"/>
        <xdr:cNvSpPr txBox="1"/>
      </xdr:nvSpPr>
      <xdr:spPr>
        <a:xfrm>
          <a:off x="8725535" y="18554700"/>
          <a:ext cx="2684780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1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1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17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18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719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720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721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722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23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24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25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41</xdr:row>
      <xdr:rowOff>617220</xdr:rowOff>
    </xdr:to>
    <xdr:sp>
      <xdr:nvSpPr>
        <xdr:cNvPr id="9726" name="Text Box 1" hidden="1"/>
        <xdr:cNvSpPr txBox="1"/>
      </xdr:nvSpPr>
      <xdr:spPr>
        <a:xfrm>
          <a:off x="8725535" y="18554700"/>
          <a:ext cx="2685415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727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441960</xdr:rowOff>
    </xdr:to>
    <xdr:sp>
      <xdr:nvSpPr>
        <xdr:cNvPr id="9728" name="Text Box 1" hidden="1"/>
        <xdr:cNvSpPr txBox="1"/>
      </xdr:nvSpPr>
      <xdr:spPr>
        <a:xfrm>
          <a:off x="8725535" y="18554700"/>
          <a:ext cx="2685415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375920</xdr:rowOff>
    </xdr:to>
    <xdr:sp>
      <xdr:nvSpPr>
        <xdr:cNvPr id="9729" name="Text Box 1" hidden="1"/>
        <xdr:cNvSpPr txBox="1"/>
      </xdr:nvSpPr>
      <xdr:spPr>
        <a:xfrm>
          <a:off x="8725535" y="18554700"/>
          <a:ext cx="2685415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42</xdr:row>
      <xdr:rowOff>6350</xdr:rowOff>
    </xdr:to>
    <xdr:sp>
      <xdr:nvSpPr>
        <xdr:cNvPr id="9730" name="Text Box 1" hidden="1"/>
        <xdr:cNvSpPr txBox="1"/>
      </xdr:nvSpPr>
      <xdr:spPr>
        <a:xfrm>
          <a:off x="8627110" y="18554700"/>
          <a:ext cx="2232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731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732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733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116840</xdr:rowOff>
    </xdr:to>
    <xdr:sp>
      <xdr:nvSpPr>
        <xdr:cNvPr id="9734" name="Text Box 1" hidden="1"/>
        <xdr:cNvSpPr txBox="1"/>
      </xdr:nvSpPr>
      <xdr:spPr>
        <a:xfrm>
          <a:off x="8725535" y="18554700"/>
          <a:ext cx="268541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455930</xdr:rowOff>
    </xdr:to>
    <xdr:sp>
      <xdr:nvSpPr>
        <xdr:cNvPr id="9735" name="Text Box 1" hidden="1"/>
        <xdr:cNvSpPr txBox="1"/>
      </xdr:nvSpPr>
      <xdr:spPr>
        <a:xfrm>
          <a:off x="8725535" y="18554700"/>
          <a:ext cx="2685415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372110</xdr:rowOff>
    </xdr:to>
    <xdr:sp>
      <xdr:nvSpPr>
        <xdr:cNvPr id="9736" name="Text Box 1" hidden="1"/>
        <xdr:cNvSpPr txBox="1"/>
      </xdr:nvSpPr>
      <xdr:spPr>
        <a:xfrm>
          <a:off x="8627110" y="18554700"/>
          <a:ext cx="2232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3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38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39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741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742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747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748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49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5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5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5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753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754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55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56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57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58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759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760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61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62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63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123825</xdr:rowOff>
    </xdr:to>
    <xdr:sp>
      <xdr:nvSpPr>
        <xdr:cNvPr id="9764" name="Text Box 1" hidden="1"/>
        <xdr:cNvSpPr txBox="1"/>
      </xdr:nvSpPr>
      <xdr:spPr>
        <a:xfrm>
          <a:off x="8725535" y="18554700"/>
          <a:ext cx="2684780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465455</xdr:rowOff>
    </xdr:to>
    <xdr:sp>
      <xdr:nvSpPr>
        <xdr:cNvPr id="9765" name="Text Box 1" hidden="1"/>
        <xdr:cNvSpPr txBox="1"/>
      </xdr:nvSpPr>
      <xdr:spPr>
        <a:xfrm>
          <a:off x="8725535" y="18554700"/>
          <a:ext cx="268478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381635</xdr:rowOff>
    </xdr:to>
    <xdr:sp>
      <xdr:nvSpPr>
        <xdr:cNvPr id="9766" name="Text Box 1" hidden="1"/>
        <xdr:cNvSpPr txBox="1"/>
      </xdr:nvSpPr>
      <xdr:spPr>
        <a:xfrm>
          <a:off x="8627110" y="18554700"/>
          <a:ext cx="2232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767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768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769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116840</xdr:rowOff>
    </xdr:to>
    <xdr:sp>
      <xdr:nvSpPr>
        <xdr:cNvPr id="9770" name="Text Box 1" hidden="1"/>
        <xdr:cNvSpPr txBox="1"/>
      </xdr:nvSpPr>
      <xdr:spPr>
        <a:xfrm>
          <a:off x="8725535" y="18554700"/>
          <a:ext cx="268478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771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370840</xdr:rowOff>
    </xdr:to>
    <xdr:sp>
      <xdr:nvSpPr>
        <xdr:cNvPr id="9772" name="Text Box 1" hidden="1"/>
        <xdr:cNvSpPr txBox="1"/>
      </xdr:nvSpPr>
      <xdr:spPr>
        <a:xfrm>
          <a:off x="8627110" y="18554700"/>
          <a:ext cx="2232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454660</xdr:rowOff>
    </xdr:to>
    <xdr:sp>
      <xdr:nvSpPr>
        <xdr:cNvPr id="9773" name="Text Box 1" hidden="1"/>
        <xdr:cNvSpPr txBox="1"/>
      </xdr:nvSpPr>
      <xdr:spPr>
        <a:xfrm>
          <a:off x="8725535" y="18554700"/>
          <a:ext cx="268478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74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75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76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77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778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779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80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81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82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124460</xdr:rowOff>
    </xdr:to>
    <xdr:sp>
      <xdr:nvSpPr>
        <xdr:cNvPr id="9783" name="Text Box 1" hidden="1"/>
        <xdr:cNvSpPr txBox="1"/>
      </xdr:nvSpPr>
      <xdr:spPr>
        <a:xfrm>
          <a:off x="8725535" y="18554700"/>
          <a:ext cx="2685415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466090</xdr:rowOff>
    </xdr:to>
    <xdr:sp>
      <xdr:nvSpPr>
        <xdr:cNvPr id="9784" name="Text Box 1" hidden="1"/>
        <xdr:cNvSpPr txBox="1"/>
      </xdr:nvSpPr>
      <xdr:spPr>
        <a:xfrm>
          <a:off x="8725535" y="18554700"/>
          <a:ext cx="268541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382270</xdr:rowOff>
    </xdr:to>
    <xdr:sp>
      <xdr:nvSpPr>
        <xdr:cNvPr id="9785" name="Text Box 1" hidden="1"/>
        <xdr:cNvSpPr txBox="1"/>
      </xdr:nvSpPr>
      <xdr:spPr>
        <a:xfrm>
          <a:off x="8627110" y="18554700"/>
          <a:ext cx="2232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786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787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788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138430</xdr:rowOff>
    </xdr:to>
    <xdr:sp>
      <xdr:nvSpPr>
        <xdr:cNvPr id="9789" name="Text Box 1" hidden="1"/>
        <xdr:cNvSpPr txBox="1"/>
      </xdr:nvSpPr>
      <xdr:spPr>
        <a:xfrm>
          <a:off x="8725535" y="18554700"/>
          <a:ext cx="268541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439420</xdr:rowOff>
    </xdr:to>
    <xdr:sp>
      <xdr:nvSpPr>
        <xdr:cNvPr id="9790" name="Text Box 1" hidden="1"/>
        <xdr:cNvSpPr txBox="1"/>
      </xdr:nvSpPr>
      <xdr:spPr>
        <a:xfrm>
          <a:off x="8725535" y="18554700"/>
          <a:ext cx="2685415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172720</xdr:rowOff>
    </xdr:to>
    <xdr:sp>
      <xdr:nvSpPr>
        <xdr:cNvPr id="9791" name="Text Box 1" hidden="1"/>
        <xdr:cNvSpPr txBox="1"/>
      </xdr:nvSpPr>
      <xdr:spPr>
        <a:xfrm>
          <a:off x="8627110" y="18554700"/>
          <a:ext cx="2232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3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4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796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797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79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802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803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4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0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808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809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0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1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2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3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814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815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6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7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8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145415</xdr:rowOff>
    </xdr:to>
    <xdr:sp>
      <xdr:nvSpPr>
        <xdr:cNvPr id="9819" name="Text Box 1" hidden="1"/>
        <xdr:cNvSpPr txBox="1"/>
      </xdr:nvSpPr>
      <xdr:spPr>
        <a:xfrm>
          <a:off x="8725535" y="18554700"/>
          <a:ext cx="2684780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448945</xdr:rowOff>
    </xdr:to>
    <xdr:sp>
      <xdr:nvSpPr>
        <xdr:cNvPr id="9820" name="Text Box 1" hidden="1"/>
        <xdr:cNvSpPr txBox="1"/>
      </xdr:nvSpPr>
      <xdr:spPr>
        <a:xfrm>
          <a:off x="8725535" y="18554700"/>
          <a:ext cx="2684780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182245</xdr:rowOff>
    </xdr:to>
    <xdr:sp>
      <xdr:nvSpPr>
        <xdr:cNvPr id="9821" name="Text Box 1" hidden="1"/>
        <xdr:cNvSpPr txBox="1"/>
      </xdr:nvSpPr>
      <xdr:spPr>
        <a:xfrm>
          <a:off x="8627110" y="18554700"/>
          <a:ext cx="2232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822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823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824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138430</xdr:rowOff>
    </xdr:to>
    <xdr:sp>
      <xdr:nvSpPr>
        <xdr:cNvPr id="9825" name="Text Box 1" hidden="1"/>
        <xdr:cNvSpPr txBox="1"/>
      </xdr:nvSpPr>
      <xdr:spPr>
        <a:xfrm>
          <a:off x="8725535" y="18554700"/>
          <a:ext cx="268478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826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555625</xdr:colOff>
      <xdr:row>40</xdr:row>
      <xdr:rowOff>171450</xdr:rowOff>
    </xdr:to>
    <xdr:sp>
      <xdr:nvSpPr>
        <xdr:cNvPr id="9827" name="Text Box 1" hidden="1"/>
        <xdr:cNvSpPr txBox="1"/>
      </xdr:nvSpPr>
      <xdr:spPr>
        <a:xfrm>
          <a:off x="8627110" y="18554700"/>
          <a:ext cx="2232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421005</xdr:colOff>
      <xdr:row>40</xdr:row>
      <xdr:rowOff>438150</xdr:rowOff>
    </xdr:to>
    <xdr:sp>
      <xdr:nvSpPr>
        <xdr:cNvPr id="9828" name="Text Box 1" hidden="1"/>
        <xdr:cNvSpPr txBox="1"/>
      </xdr:nvSpPr>
      <xdr:spPr>
        <a:xfrm>
          <a:off x="8725535" y="18554700"/>
          <a:ext cx="2684780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29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0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1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2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833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834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5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6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7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146050</xdr:rowOff>
    </xdr:to>
    <xdr:sp>
      <xdr:nvSpPr>
        <xdr:cNvPr id="9838" name="Text Box 1" hidden="1"/>
        <xdr:cNvSpPr txBox="1"/>
      </xdr:nvSpPr>
      <xdr:spPr>
        <a:xfrm>
          <a:off x="8725535" y="18554700"/>
          <a:ext cx="2685415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40</xdr:row>
      <xdr:rowOff>449580</xdr:rowOff>
    </xdr:to>
    <xdr:sp>
      <xdr:nvSpPr>
        <xdr:cNvPr id="9839" name="Text Box 1" hidden="1"/>
        <xdr:cNvSpPr txBox="1"/>
      </xdr:nvSpPr>
      <xdr:spPr>
        <a:xfrm>
          <a:off x="8725535" y="18554700"/>
          <a:ext cx="2685415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40</xdr:row>
      <xdr:rowOff>365760</xdr:rowOff>
    </xdr:to>
    <xdr:sp>
      <xdr:nvSpPr>
        <xdr:cNvPr id="9840" name="Text Box 1" hidden="1"/>
        <xdr:cNvSpPr txBox="1"/>
      </xdr:nvSpPr>
      <xdr:spPr>
        <a:xfrm>
          <a:off x="8627110" y="18554700"/>
          <a:ext cx="2232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4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4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43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44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845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846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847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848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49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0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1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2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37</xdr:row>
      <xdr:rowOff>164465</xdr:rowOff>
    </xdr:to>
    <xdr:sp>
      <xdr:nvSpPr>
        <xdr:cNvPr id="9853" name="Text Box 1" hidden="1"/>
        <xdr:cNvSpPr txBox="1"/>
      </xdr:nvSpPr>
      <xdr:spPr>
        <a:xfrm>
          <a:off x="8725535" y="1632585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37</xdr:row>
      <xdr:rowOff>164465</xdr:rowOff>
    </xdr:to>
    <xdr:sp>
      <xdr:nvSpPr>
        <xdr:cNvPr id="9854" name="Text Box 1" hidden="1"/>
        <xdr:cNvSpPr txBox="1"/>
      </xdr:nvSpPr>
      <xdr:spPr>
        <a:xfrm>
          <a:off x="8725535" y="16325850"/>
          <a:ext cx="2685415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384175</xdr:rowOff>
    </xdr:to>
    <xdr:sp>
      <xdr:nvSpPr>
        <xdr:cNvPr id="9855" name="Text Box 1" hidden="1"/>
        <xdr:cNvSpPr txBox="1"/>
      </xdr:nvSpPr>
      <xdr:spPr>
        <a:xfrm>
          <a:off x="8725535" y="1632585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856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7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8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59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71120</xdr:rowOff>
    </xdr:to>
    <xdr:sp>
      <xdr:nvSpPr>
        <xdr:cNvPr id="9860" name="Text Box 1" hidden="1"/>
        <xdr:cNvSpPr txBox="1"/>
      </xdr:nvSpPr>
      <xdr:spPr>
        <a:xfrm>
          <a:off x="8725535" y="163258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861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346075</xdr:rowOff>
    </xdr:to>
    <xdr:sp>
      <xdr:nvSpPr>
        <xdr:cNvPr id="9862" name="Text Box 1" hidden="1"/>
        <xdr:cNvSpPr txBox="1"/>
      </xdr:nvSpPr>
      <xdr:spPr>
        <a:xfrm>
          <a:off x="8725535" y="163258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36</xdr:row>
      <xdr:rowOff>275590</xdr:rowOff>
    </xdr:to>
    <xdr:sp>
      <xdr:nvSpPr>
        <xdr:cNvPr id="9863" name="Text Box 1" hidden="1"/>
        <xdr:cNvSpPr txBox="1"/>
      </xdr:nvSpPr>
      <xdr:spPr>
        <a:xfrm>
          <a:off x="8725535" y="163258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35</xdr:row>
      <xdr:rowOff>0</xdr:rowOff>
    </xdr:from>
    <xdr:to>
      <xdr:col>17</xdr:col>
      <xdr:colOff>556260</xdr:colOff>
      <xdr:row>36</xdr:row>
      <xdr:rowOff>191770</xdr:rowOff>
    </xdr:to>
    <xdr:sp>
      <xdr:nvSpPr>
        <xdr:cNvPr id="9864" name="Text Box 1" hidden="1"/>
        <xdr:cNvSpPr txBox="1"/>
      </xdr:nvSpPr>
      <xdr:spPr>
        <a:xfrm>
          <a:off x="8627110" y="163258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65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66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67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68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610870</xdr:rowOff>
    </xdr:to>
    <xdr:sp>
      <xdr:nvSpPr>
        <xdr:cNvPr id="9869" name="Text Box 1" hidden="1"/>
        <xdr:cNvSpPr txBox="1"/>
      </xdr:nvSpPr>
      <xdr:spPr>
        <a:xfrm>
          <a:off x="8627110" y="185547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70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71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72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532130</xdr:rowOff>
    </xdr:to>
    <xdr:sp>
      <xdr:nvSpPr>
        <xdr:cNvPr id="9873" name="Text Box 1" hidden="1"/>
        <xdr:cNvSpPr txBox="1"/>
      </xdr:nvSpPr>
      <xdr:spPr>
        <a:xfrm>
          <a:off x="8725535" y="18554700"/>
          <a:ext cx="268541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39</xdr:row>
      <xdr:rowOff>0</xdr:rowOff>
    </xdr:from>
    <xdr:to>
      <xdr:col>17</xdr:col>
      <xdr:colOff>556260</xdr:colOff>
      <xdr:row>39</xdr:row>
      <xdr:rowOff>610870</xdr:rowOff>
    </xdr:to>
    <xdr:sp>
      <xdr:nvSpPr>
        <xdr:cNvPr id="9874" name="Text Box 1" hidden="1"/>
        <xdr:cNvSpPr txBox="1"/>
      </xdr:nvSpPr>
      <xdr:spPr>
        <a:xfrm>
          <a:off x="8627110" y="18554700"/>
          <a:ext cx="2232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21590</xdr:rowOff>
    </xdr:to>
    <xdr:sp>
      <xdr:nvSpPr>
        <xdr:cNvPr id="9875" name="Text Box 1" hidden="1"/>
        <xdr:cNvSpPr txBox="1"/>
      </xdr:nvSpPr>
      <xdr:spPr>
        <a:xfrm>
          <a:off x="8725535" y="180403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21590</xdr:rowOff>
    </xdr:to>
    <xdr:sp>
      <xdr:nvSpPr>
        <xdr:cNvPr id="9876" name="Text Box 1" hidden="1"/>
        <xdr:cNvSpPr txBox="1"/>
      </xdr:nvSpPr>
      <xdr:spPr>
        <a:xfrm>
          <a:off x="8725535" y="180403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21590</xdr:rowOff>
    </xdr:to>
    <xdr:sp>
      <xdr:nvSpPr>
        <xdr:cNvPr id="9877" name="Text Box 1" hidden="1"/>
        <xdr:cNvSpPr txBox="1"/>
      </xdr:nvSpPr>
      <xdr:spPr>
        <a:xfrm>
          <a:off x="8725535" y="180403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21590</xdr:rowOff>
    </xdr:to>
    <xdr:sp>
      <xdr:nvSpPr>
        <xdr:cNvPr id="9878" name="Text Box 1" hidden="1"/>
        <xdr:cNvSpPr txBox="1"/>
      </xdr:nvSpPr>
      <xdr:spPr>
        <a:xfrm>
          <a:off x="8725535" y="18040350"/>
          <a:ext cx="2685415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280035</xdr:rowOff>
    </xdr:to>
    <xdr:sp>
      <xdr:nvSpPr>
        <xdr:cNvPr id="9879" name="Text Box 1" hidden="1"/>
        <xdr:cNvSpPr txBox="1"/>
      </xdr:nvSpPr>
      <xdr:spPr>
        <a:xfrm>
          <a:off x="8725535" y="1804035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280035</xdr:rowOff>
    </xdr:to>
    <xdr:sp>
      <xdr:nvSpPr>
        <xdr:cNvPr id="9880" name="Text Box 1" hidden="1"/>
        <xdr:cNvSpPr txBox="1"/>
      </xdr:nvSpPr>
      <xdr:spPr>
        <a:xfrm>
          <a:off x="8725535" y="18040350"/>
          <a:ext cx="2685415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209550</xdr:rowOff>
    </xdr:to>
    <xdr:sp>
      <xdr:nvSpPr>
        <xdr:cNvPr id="9881" name="Text Box 1" hidden="1"/>
        <xdr:cNvSpPr txBox="1"/>
      </xdr:nvSpPr>
      <xdr:spPr>
        <a:xfrm>
          <a:off x="8725535" y="18040350"/>
          <a:ext cx="2685415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100330</xdr:rowOff>
    </xdr:to>
    <xdr:sp>
      <xdr:nvSpPr>
        <xdr:cNvPr id="9882" name="Text Box 1" hidden="1"/>
        <xdr:cNvSpPr txBox="1"/>
      </xdr:nvSpPr>
      <xdr:spPr>
        <a:xfrm>
          <a:off x="8627110" y="18040350"/>
          <a:ext cx="2232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83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84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85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86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887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888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889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890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91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92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93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94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895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896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897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898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899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0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1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2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03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04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05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06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7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8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09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10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11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12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13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14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15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16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17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18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19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20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21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22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23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24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25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26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384175</xdr:rowOff>
    </xdr:to>
    <xdr:sp>
      <xdr:nvSpPr>
        <xdr:cNvPr id="9927" name="Text Box 1" hidden="1"/>
        <xdr:cNvSpPr txBox="1"/>
      </xdr:nvSpPr>
      <xdr:spPr>
        <a:xfrm>
          <a:off x="8725535" y="1804035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28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29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0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1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2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33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34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35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36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7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8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39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40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41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42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233680</xdr:rowOff>
    </xdr:to>
    <xdr:sp>
      <xdr:nvSpPr>
        <xdr:cNvPr id="9943" name="Text Box 1" hidden="1"/>
        <xdr:cNvSpPr txBox="1"/>
      </xdr:nvSpPr>
      <xdr:spPr>
        <a:xfrm>
          <a:off x="8725535" y="18040350"/>
          <a:ext cx="2685415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149860</xdr:rowOff>
    </xdr:to>
    <xdr:sp>
      <xdr:nvSpPr>
        <xdr:cNvPr id="9944" name="Text Box 1" hidden="1"/>
        <xdr:cNvSpPr txBox="1"/>
      </xdr:nvSpPr>
      <xdr:spPr>
        <a:xfrm>
          <a:off x="8627110" y="18040350"/>
          <a:ext cx="2232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233045</xdr:rowOff>
    </xdr:to>
    <xdr:sp>
      <xdr:nvSpPr>
        <xdr:cNvPr id="9945" name="Text Box 1" hidden="1"/>
        <xdr:cNvSpPr txBox="1"/>
      </xdr:nvSpPr>
      <xdr:spPr>
        <a:xfrm>
          <a:off x="8725535" y="180403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233045</xdr:rowOff>
    </xdr:to>
    <xdr:sp>
      <xdr:nvSpPr>
        <xdr:cNvPr id="9946" name="Text Box 1" hidden="1"/>
        <xdr:cNvSpPr txBox="1"/>
      </xdr:nvSpPr>
      <xdr:spPr>
        <a:xfrm>
          <a:off x="8725535" y="180403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233045</xdr:rowOff>
    </xdr:to>
    <xdr:sp>
      <xdr:nvSpPr>
        <xdr:cNvPr id="9947" name="Text Box 1" hidden="1"/>
        <xdr:cNvSpPr txBox="1"/>
      </xdr:nvSpPr>
      <xdr:spPr>
        <a:xfrm>
          <a:off x="8725535" y="180403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233045</xdr:rowOff>
    </xdr:to>
    <xdr:sp>
      <xdr:nvSpPr>
        <xdr:cNvPr id="9948" name="Text Box 1" hidden="1"/>
        <xdr:cNvSpPr txBox="1"/>
      </xdr:nvSpPr>
      <xdr:spPr>
        <a:xfrm>
          <a:off x="8725535" y="18040350"/>
          <a:ext cx="268541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395605</xdr:rowOff>
    </xdr:to>
    <xdr:sp>
      <xdr:nvSpPr>
        <xdr:cNvPr id="9949" name="Text Box 1" hidden="1"/>
        <xdr:cNvSpPr txBox="1"/>
      </xdr:nvSpPr>
      <xdr:spPr>
        <a:xfrm>
          <a:off x="8725535" y="18040350"/>
          <a:ext cx="268541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311785</xdr:rowOff>
    </xdr:to>
    <xdr:sp>
      <xdr:nvSpPr>
        <xdr:cNvPr id="9950" name="Text Box 1" hidden="1"/>
        <xdr:cNvSpPr txBox="1"/>
      </xdr:nvSpPr>
      <xdr:spPr>
        <a:xfrm>
          <a:off x="8627110" y="18040350"/>
          <a:ext cx="2232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50165</xdr:rowOff>
    </xdr:to>
    <xdr:sp>
      <xdr:nvSpPr>
        <xdr:cNvPr id="9951" name="Text Box 1" hidden="1"/>
        <xdr:cNvSpPr txBox="1"/>
      </xdr:nvSpPr>
      <xdr:spPr>
        <a:xfrm>
          <a:off x="8725535" y="180403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50165</xdr:rowOff>
    </xdr:to>
    <xdr:sp>
      <xdr:nvSpPr>
        <xdr:cNvPr id="9952" name="Text Box 1" hidden="1"/>
        <xdr:cNvSpPr txBox="1"/>
      </xdr:nvSpPr>
      <xdr:spPr>
        <a:xfrm>
          <a:off x="8725535" y="180403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50165</xdr:rowOff>
    </xdr:to>
    <xdr:sp>
      <xdr:nvSpPr>
        <xdr:cNvPr id="9953" name="Text Box 1" hidden="1"/>
        <xdr:cNvSpPr txBox="1"/>
      </xdr:nvSpPr>
      <xdr:spPr>
        <a:xfrm>
          <a:off x="8725535" y="180403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50165</xdr:rowOff>
    </xdr:to>
    <xdr:sp>
      <xdr:nvSpPr>
        <xdr:cNvPr id="9954" name="Text Box 1" hidden="1"/>
        <xdr:cNvSpPr txBox="1"/>
      </xdr:nvSpPr>
      <xdr:spPr>
        <a:xfrm>
          <a:off x="8725535" y="18040350"/>
          <a:ext cx="2685415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436880</xdr:rowOff>
    </xdr:to>
    <xdr:sp>
      <xdr:nvSpPr>
        <xdr:cNvPr id="9955" name="Text Box 1" hidden="1"/>
        <xdr:cNvSpPr txBox="1"/>
      </xdr:nvSpPr>
      <xdr:spPr>
        <a:xfrm>
          <a:off x="8725535" y="18040350"/>
          <a:ext cx="2685415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353060</xdr:rowOff>
    </xdr:to>
    <xdr:sp>
      <xdr:nvSpPr>
        <xdr:cNvPr id="9956" name="Text Box 1" hidden="1"/>
        <xdr:cNvSpPr txBox="1"/>
      </xdr:nvSpPr>
      <xdr:spPr>
        <a:xfrm>
          <a:off x="8627110" y="18040350"/>
          <a:ext cx="2232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57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58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59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60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61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62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63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64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65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66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67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68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384175</xdr:rowOff>
    </xdr:to>
    <xdr:sp>
      <xdr:nvSpPr>
        <xdr:cNvPr id="9969" name="Text Box 1" hidden="1"/>
        <xdr:cNvSpPr txBox="1"/>
      </xdr:nvSpPr>
      <xdr:spPr>
        <a:xfrm>
          <a:off x="8725535" y="18040350"/>
          <a:ext cx="268541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70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71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72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73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71120</xdr:rowOff>
    </xdr:to>
    <xdr:sp>
      <xdr:nvSpPr>
        <xdr:cNvPr id="9974" name="Text Box 1" hidden="1"/>
        <xdr:cNvSpPr txBox="1"/>
      </xdr:nvSpPr>
      <xdr:spPr>
        <a:xfrm>
          <a:off x="8725535" y="18040350"/>
          <a:ext cx="2685415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75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346075</xdr:rowOff>
    </xdr:to>
    <xdr:sp>
      <xdr:nvSpPr>
        <xdr:cNvPr id="9976" name="Text Box 1" hidden="1"/>
        <xdr:cNvSpPr txBox="1"/>
      </xdr:nvSpPr>
      <xdr:spPr>
        <a:xfrm>
          <a:off x="8725535" y="18040350"/>
          <a:ext cx="2685415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38</xdr:row>
      <xdr:rowOff>0</xdr:rowOff>
    </xdr:from>
    <xdr:to>
      <xdr:col>18</xdr:col>
      <xdr:colOff>421640</xdr:colOff>
      <xdr:row>39</xdr:row>
      <xdr:rowOff>275590</xdr:rowOff>
    </xdr:to>
    <xdr:sp>
      <xdr:nvSpPr>
        <xdr:cNvPr id="9977" name="Text Box 1" hidden="1"/>
        <xdr:cNvSpPr txBox="1"/>
      </xdr:nvSpPr>
      <xdr:spPr>
        <a:xfrm>
          <a:off x="8725535" y="18040350"/>
          <a:ext cx="2685415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381000</xdr:colOff>
      <xdr:row>38</xdr:row>
      <xdr:rowOff>0</xdr:rowOff>
    </xdr:from>
    <xdr:to>
      <xdr:col>17</xdr:col>
      <xdr:colOff>556260</xdr:colOff>
      <xdr:row>39</xdr:row>
      <xdr:rowOff>191770</xdr:rowOff>
    </xdr:to>
    <xdr:sp>
      <xdr:nvSpPr>
        <xdr:cNvPr id="9978" name="Text Box 1" hidden="1"/>
        <xdr:cNvSpPr txBox="1"/>
      </xdr:nvSpPr>
      <xdr:spPr>
        <a:xfrm>
          <a:off x="8627110" y="18040350"/>
          <a:ext cx="2232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9979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9980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295275</xdr:rowOff>
    </xdr:to>
    <xdr:sp>
      <xdr:nvSpPr>
        <xdr:cNvPr id="9981" name="Text Box 1" hidden="1"/>
        <xdr:cNvSpPr txBox="1"/>
      </xdr:nvSpPr>
      <xdr:spPr>
        <a:xfrm>
          <a:off x="8725535" y="16325850"/>
          <a:ext cx="268541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998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9988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9989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9990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1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2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3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4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5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421005</xdr:colOff>
      <xdr:row>24</xdr:row>
      <xdr:rowOff>311150</xdr:rowOff>
    </xdr:to>
    <xdr:sp>
      <xdr:nvSpPr>
        <xdr:cNvPr id="9996" name="Text Box 1" hidden="1"/>
        <xdr:cNvSpPr txBox="1"/>
      </xdr:nvSpPr>
      <xdr:spPr>
        <a:xfrm>
          <a:off x="8725535" y="10960100"/>
          <a:ext cx="268478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9997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9998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419735</xdr:colOff>
      <xdr:row>24</xdr:row>
      <xdr:rowOff>307340</xdr:rowOff>
    </xdr:to>
    <xdr:sp>
      <xdr:nvSpPr>
        <xdr:cNvPr id="9999" name="Text Box 1" hidden="1"/>
        <xdr:cNvSpPr txBox="1"/>
      </xdr:nvSpPr>
      <xdr:spPr>
        <a:xfrm>
          <a:off x="8725535" y="10960100"/>
          <a:ext cx="268351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0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1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2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3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4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24</xdr:row>
      <xdr:rowOff>0</xdr:rowOff>
    </xdr:from>
    <xdr:to>
      <xdr:col>18</xdr:col>
      <xdr:colOff>421640</xdr:colOff>
      <xdr:row>24</xdr:row>
      <xdr:rowOff>311785</xdr:rowOff>
    </xdr:to>
    <xdr:sp>
      <xdr:nvSpPr>
        <xdr:cNvPr id="10005" name="Text Box 1" hidden="1"/>
        <xdr:cNvSpPr txBox="1"/>
      </xdr:nvSpPr>
      <xdr:spPr>
        <a:xfrm>
          <a:off x="8725535" y="109601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0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0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0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10009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10010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25</xdr:row>
      <xdr:rowOff>0</xdr:rowOff>
    </xdr:from>
    <xdr:to>
      <xdr:col>18</xdr:col>
      <xdr:colOff>421640</xdr:colOff>
      <xdr:row>25</xdr:row>
      <xdr:rowOff>311785</xdr:rowOff>
    </xdr:to>
    <xdr:sp>
      <xdr:nvSpPr>
        <xdr:cNvPr id="10011" name="Text Box 1" hidden="1"/>
        <xdr:cNvSpPr txBox="1"/>
      </xdr:nvSpPr>
      <xdr:spPr>
        <a:xfrm>
          <a:off x="8725535" y="114744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1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1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1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15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16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17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1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1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2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2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2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2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4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5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6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7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8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29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10030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10031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306705</xdr:rowOff>
    </xdr:to>
    <xdr:sp>
      <xdr:nvSpPr>
        <xdr:cNvPr id="10032" name="Text Box 1" hidden="1"/>
        <xdr:cNvSpPr txBox="1"/>
      </xdr:nvSpPr>
      <xdr:spPr>
        <a:xfrm>
          <a:off x="8725535" y="18554700"/>
          <a:ext cx="268541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3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3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4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4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42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43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44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45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46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47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48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49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311785</xdr:rowOff>
    </xdr:to>
    <xdr:sp>
      <xdr:nvSpPr>
        <xdr:cNvPr id="10050" name="Text Box 1" hidden="1"/>
        <xdr:cNvSpPr txBox="1"/>
      </xdr:nvSpPr>
      <xdr:spPr>
        <a:xfrm>
          <a:off x="8725535" y="1855470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51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52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39</xdr:row>
      <xdr:rowOff>0</xdr:rowOff>
    </xdr:from>
    <xdr:to>
      <xdr:col>18</xdr:col>
      <xdr:colOff>421640</xdr:colOff>
      <xdr:row>39</xdr:row>
      <xdr:rowOff>297815</xdr:rowOff>
    </xdr:to>
    <xdr:sp>
      <xdr:nvSpPr>
        <xdr:cNvPr id="10053" name="Text Box 1" hidden="1"/>
        <xdr:cNvSpPr txBox="1"/>
      </xdr:nvSpPr>
      <xdr:spPr>
        <a:xfrm>
          <a:off x="8725535" y="18554700"/>
          <a:ext cx="268541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4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5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6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7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8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59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60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61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479425</xdr:colOff>
      <xdr:row>35</xdr:row>
      <xdr:rowOff>0</xdr:rowOff>
    </xdr:from>
    <xdr:to>
      <xdr:col>18</xdr:col>
      <xdr:colOff>421640</xdr:colOff>
      <xdr:row>35</xdr:row>
      <xdr:rowOff>311785</xdr:rowOff>
    </xdr:to>
    <xdr:sp>
      <xdr:nvSpPr>
        <xdr:cNvPr id="10062" name="Text Box 1" hidden="1"/>
        <xdr:cNvSpPr txBox="1"/>
      </xdr:nvSpPr>
      <xdr:spPr>
        <a:xfrm>
          <a:off x="8725535" y="16325850"/>
          <a:ext cx="268541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15875</xdr:rowOff>
    </xdr:to>
    <xdr:sp>
      <xdr:nvSpPr>
        <xdr:cNvPr id="20236" name="Text Box 1" hidden="1"/>
        <xdr:cNvSpPr txBox="1"/>
      </xdr:nvSpPr>
      <xdr:spPr>
        <a:xfrm>
          <a:off x="9617710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15875</xdr:rowOff>
    </xdr:to>
    <xdr:sp>
      <xdr:nvSpPr>
        <xdr:cNvPr id="20237" name="Text Box 1" hidden="1"/>
        <xdr:cNvSpPr txBox="1"/>
      </xdr:nvSpPr>
      <xdr:spPr>
        <a:xfrm>
          <a:off x="9617710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15875</xdr:rowOff>
    </xdr:to>
    <xdr:sp>
      <xdr:nvSpPr>
        <xdr:cNvPr id="20238" name="Text Box 1" hidden="1"/>
        <xdr:cNvSpPr txBox="1"/>
      </xdr:nvSpPr>
      <xdr:spPr>
        <a:xfrm>
          <a:off x="9617710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15875</xdr:rowOff>
    </xdr:to>
    <xdr:sp>
      <xdr:nvSpPr>
        <xdr:cNvPr id="20239" name="Text Box 1" hidden="1"/>
        <xdr:cNvSpPr txBox="1"/>
      </xdr:nvSpPr>
      <xdr:spPr>
        <a:xfrm>
          <a:off x="9617710" y="16325850"/>
          <a:ext cx="288290" cy="530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0240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0241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0242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225425</xdr:rowOff>
    </xdr:to>
    <xdr:sp>
      <xdr:nvSpPr>
        <xdr:cNvPr id="20243" name="Text Box 1" hidden="1"/>
        <xdr:cNvSpPr txBox="1"/>
      </xdr:nvSpPr>
      <xdr:spPr>
        <a:xfrm>
          <a:off x="9617710" y="16325850"/>
          <a:ext cx="288290" cy="73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179705</xdr:rowOff>
    </xdr:to>
    <xdr:sp>
      <xdr:nvSpPr>
        <xdr:cNvPr id="20244" name="Text Box 1" hidden="1"/>
        <xdr:cNvSpPr txBox="1"/>
      </xdr:nvSpPr>
      <xdr:spPr>
        <a:xfrm>
          <a:off x="9617710" y="1632585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179705</xdr:rowOff>
    </xdr:to>
    <xdr:sp>
      <xdr:nvSpPr>
        <xdr:cNvPr id="20245" name="Text Box 1" hidden="1"/>
        <xdr:cNvSpPr txBox="1"/>
      </xdr:nvSpPr>
      <xdr:spPr>
        <a:xfrm>
          <a:off x="9617710" y="16325850"/>
          <a:ext cx="288290" cy="694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223520</xdr:rowOff>
    </xdr:to>
    <xdr:sp>
      <xdr:nvSpPr>
        <xdr:cNvPr id="20246" name="Text Box 1" hidden="1"/>
        <xdr:cNvSpPr txBox="1"/>
      </xdr:nvSpPr>
      <xdr:spPr>
        <a:xfrm>
          <a:off x="9617710" y="16325850"/>
          <a:ext cx="288290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125095</xdr:rowOff>
    </xdr:to>
    <xdr:sp>
      <xdr:nvSpPr>
        <xdr:cNvPr id="20247" name="Text Box 1" hidden="1"/>
        <xdr:cNvSpPr txBox="1"/>
      </xdr:nvSpPr>
      <xdr:spPr>
        <a:xfrm>
          <a:off x="9617710" y="16325850"/>
          <a:ext cx="288290" cy="639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177165</xdr:rowOff>
    </xdr:to>
    <xdr:sp>
      <xdr:nvSpPr>
        <xdr:cNvPr id="20248" name="Text Box 1" hidden="1"/>
        <xdr:cNvSpPr txBox="1"/>
      </xdr:nvSpPr>
      <xdr:spPr>
        <a:xfrm>
          <a:off x="9617710" y="16325850"/>
          <a:ext cx="285750" cy="691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49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50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51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5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5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5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5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256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257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258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259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260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261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6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6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64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26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6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6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26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269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270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271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272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273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274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107315</xdr:rowOff>
    </xdr:to>
    <xdr:sp>
      <xdr:nvSpPr>
        <xdr:cNvPr id="20275" name="Text Box 1" hidden="1"/>
        <xdr:cNvSpPr txBox="1"/>
      </xdr:nvSpPr>
      <xdr:spPr>
        <a:xfrm>
          <a:off x="9617710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107315</xdr:rowOff>
    </xdr:to>
    <xdr:sp>
      <xdr:nvSpPr>
        <xdr:cNvPr id="20276" name="Text Box 1" hidden="1"/>
        <xdr:cNvSpPr txBox="1"/>
      </xdr:nvSpPr>
      <xdr:spPr>
        <a:xfrm>
          <a:off x="9617710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107315</xdr:rowOff>
    </xdr:to>
    <xdr:sp>
      <xdr:nvSpPr>
        <xdr:cNvPr id="20277" name="Text Box 1" hidden="1"/>
        <xdr:cNvSpPr txBox="1"/>
      </xdr:nvSpPr>
      <xdr:spPr>
        <a:xfrm>
          <a:off x="9617710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107315</xdr:rowOff>
    </xdr:to>
    <xdr:sp>
      <xdr:nvSpPr>
        <xdr:cNvPr id="20278" name="Text Box 1" hidden="1"/>
        <xdr:cNvSpPr txBox="1"/>
      </xdr:nvSpPr>
      <xdr:spPr>
        <a:xfrm>
          <a:off x="9617710" y="10960100"/>
          <a:ext cx="288290" cy="621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279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280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281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59055</xdr:rowOff>
    </xdr:to>
    <xdr:sp>
      <xdr:nvSpPr>
        <xdr:cNvPr id="20282" name="Text Box 1" hidden="1"/>
        <xdr:cNvSpPr txBox="1"/>
      </xdr:nvSpPr>
      <xdr:spPr>
        <a:xfrm>
          <a:off x="9617710" y="10960100"/>
          <a:ext cx="28829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13335</xdr:rowOff>
    </xdr:to>
    <xdr:sp>
      <xdr:nvSpPr>
        <xdr:cNvPr id="20283" name="Text Box 1" hidden="1"/>
        <xdr:cNvSpPr txBox="1"/>
      </xdr:nvSpPr>
      <xdr:spPr>
        <a:xfrm>
          <a:off x="9617710" y="109601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13335</xdr:rowOff>
    </xdr:to>
    <xdr:sp>
      <xdr:nvSpPr>
        <xdr:cNvPr id="20284" name="Text Box 1" hidden="1"/>
        <xdr:cNvSpPr txBox="1"/>
      </xdr:nvSpPr>
      <xdr:spPr>
        <a:xfrm>
          <a:off x="9617710" y="10960100"/>
          <a:ext cx="288290" cy="946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57150</xdr:rowOff>
    </xdr:to>
    <xdr:sp>
      <xdr:nvSpPr>
        <xdr:cNvPr id="20285" name="Text Box 1" hidden="1"/>
        <xdr:cNvSpPr txBox="1"/>
      </xdr:nvSpPr>
      <xdr:spPr>
        <a:xfrm>
          <a:off x="9617710" y="10960100"/>
          <a:ext cx="28829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0</xdr:rowOff>
    </xdr:to>
    <xdr:sp>
      <xdr:nvSpPr>
        <xdr:cNvPr id="20286" name="Text Box 1" hidden="1"/>
        <xdr:cNvSpPr txBox="1"/>
      </xdr:nvSpPr>
      <xdr:spPr>
        <a:xfrm>
          <a:off x="9617710" y="10960100"/>
          <a:ext cx="28829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285750</xdr:colOff>
      <xdr:row>26</xdr:row>
      <xdr:rowOff>10795</xdr:rowOff>
    </xdr:to>
    <xdr:sp>
      <xdr:nvSpPr>
        <xdr:cNvPr id="20287" name="Text Box 1" hidden="1"/>
        <xdr:cNvSpPr txBox="1"/>
      </xdr:nvSpPr>
      <xdr:spPr>
        <a:xfrm>
          <a:off x="9617710" y="10960100"/>
          <a:ext cx="285750" cy="944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127635</xdr:rowOff>
    </xdr:to>
    <xdr:sp>
      <xdr:nvSpPr>
        <xdr:cNvPr id="20288" name="Text Box 1" hidden="1"/>
        <xdr:cNvSpPr txBox="1"/>
      </xdr:nvSpPr>
      <xdr:spPr>
        <a:xfrm>
          <a:off x="9617710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127635</xdr:rowOff>
    </xdr:to>
    <xdr:sp>
      <xdr:nvSpPr>
        <xdr:cNvPr id="20289" name="Text Box 1" hidden="1"/>
        <xdr:cNvSpPr txBox="1"/>
      </xdr:nvSpPr>
      <xdr:spPr>
        <a:xfrm>
          <a:off x="9617710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127635</xdr:rowOff>
    </xdr:to>
    <xdr:sp>
      <xdr:nvSpPr>
        <xdr:cNvPr id="20290" name="Text Box 1" hidden="1"/>
        <xdr:cNvSpPr txBox="1"/>
      </xdr:nvSpPr>
      <xdr:spPr>
        <a:xfrm>
          <a:off x="9617710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127635</xdr:rowOff>
    </xdr:to>
    <xdr:sp>
      <xdr:nvSpPr>
        <xdr:cNvPr id="20291" name="Text Box 1" hidden="1"/>
        <xdr:cNvSpPr txBox="1"/>
      </xdr:nvSpPr>
      <xdr:spPr>
        <a:xfrm>
          <a:off x="9617710" y="10960100"/>
          <a:ext cx="287655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292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293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294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140335</xdr:rowOff>
    </xdr:to>
    <xdr:sp>
      <xdr:nvSpPr>
        <xdr:cNvPr id="20295" name="Text Box 1" hidden="1"/>
        <xdr:cNvSpPr txBox="1"/>
      </xdr:nvSpPr>
      <xdr:spPr>
        <a:xfrm>
          <a:off x="9617710" y="10960100"/>
          <a:ext cx="28765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94615</xdr:rowOff>
    </xdr:to>
    <xdr:sp>
      <xdr:nvSpPr>
        <xdr:cNvPr id="20296" name="Text Box 1" hidden="1"/>
        <xdr:cNvSpPr txBox="1"/>
      </xdr:nvSpPr>
      <xdr:spPr>
        <a:xfrm>
          <a:off x="9617710" y="109601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94615</xdr:rowOff>
    </xdr:to>
    <xdr:sp>
      <xdr:nvSpPr>
        <xdr:cNvPr id="20297" name="Text Box 1" hidden="1"/>
        <xdr:cNvSpPr txBox="1"/>
      </xdr:nvSpPr>
      <xdr:spPr>
        <a:xfrm>
          <a:off x="9617710" y="10960100"/>
          <a:ext cx="287655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138430</xdr:rowOff>
    </xdr:to>
    <xdr:sp>
      <xdr:nvSpPr>
        <xdr:cNvPr id="20298" name="Text Box 1" hidden="1"/>
        <xdr:cNvSpPr txBox="1"/>
      </xdr:nvSpPr>
      <xdr:spPr>
        <a:xfrm>
          <a:off x="9617710" y="10960100"/>
          <a:ext cx="287655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81915</xdr:rowOff>
    </xdr:to>
    <xdr:sp>
      <xdr:nvSpPr>
        <xdr:cNvPr id="20299" name="Text Box 1" hidden="1"/>
        <xdr:cNvSpPr txBox="1"/>
      </xdr:nvSpPr>
      <xdr:spPr>
        <a:xfrm>
          <a:off x="9617710" y="10960100"/>
          <a:ext cx="28765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285115</xdr:colOff>
      <xdr:row>25</xdr:row>
      <xdr:rowOff>92075</xdr:rowOff>
    </xdr:to>
    <xdr:sp>
      <xdr:nvSpPr>
        <xdr:cNvPr id="20300" name="Text Box 1" hidden="1"/>
        <xdr:cNvSpPr txBox="1"/>
      </xdr:nvSpPr>
      <xdr:spPr>
        <a:xfrm>
          <a:off x="9617710" y="10960100"/>
          <a:ext cx="285115" cy="60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299085</xdr:rowOff>
    </xdr:to>
    <xdr:sp>
      <xdr:nvSpPr>
        <xdr:cNvPr id="20301" name="Text Box 1" hidden="1"/>
        <xdr:cNvSpPr txBox="1"/>
      </xdr:nvSpPr>
      <xdr:spPr>
        <a:xfrm>
          <a:off x="9617710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299085</xdr:rowOff>
    </xdr:to>
    <xdr:sp>
      <xdr:nvSpPr>
        <xdr:cNvPr id="20302" name="Text Box 1" hidden="1"/>
        <xdr:cNvSpPr txBox="1"/>
      </xdr:nvSpPr>
      <xdr:spPr>
        <a:xfrm>
          <a:off x="9617710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299085</xdr:rowOff>
    </xdr:to>
    <xdr:sp>
      <xdr:nvSpPr>
        <xdr:cNvPr id="20303" name="Text Box 1" hidden="1"/>
        <xdr:cNvSpPr txBox="1"/>
      </xdr:nvSpPr>
      <xdr:spPr>
        <a:xfrm>
          <a:off x="9617710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299085</xdr:rowOff>
    </xdr:to>
    <xdr:sp>
      <xdr:nvSpPr>
        <xdr:cNvPr id="20304" name="Text Box 1" hidden="1"/>
        <xdr:cNvSpPr txBox="1"/>
      </xdr:nvSpPr>
      <xdr:spPr>
        <a:xfrm>
          <a:off x="9617710" y="10960100"/>
          <a:ext cx="287655" cy="813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305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306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0307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86995</xdr:rowOff>
    </xdr:to>
    <xdr:sp>
      <xdr:nvSpPr>
        <xdr:cNvPr id="20308" name="Text Box 1" hidden="1"/>
        <xdr:cNvSpPr txBox="1"/>
      </xdr:nvSpPr>
      <xdr:spPr>
        <a:xfrm>
          <a:off x="9617710" y="10960100"/>
          <a:ext cx="287655" cy="1020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41275</xdr:rowOff>
    </xdr:to>
    <xdr:sp>
      <xdr:nvSpPr>
        <xdr:cNvPr id="20309" name="Text Box 1" hidden="1"/>
        <xdr:cNvSpPr txBox="1"/>
      </xdr:nvSpPr>
      <xdr:spPr>
        <a:xfrm>
          <a:off x="9617710" y="109601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41275</xdr:rowOff>
    </xdr:to>
    <xdr:sp>
      <xdr:nvSpPr>
        <xdr:cNvPr id="20310" name="Text Box 1" hidden="1"/>
        <xdr:cNvSpPr txBox="1"/>
      </xdr:nvSpPr>
      <xdr:spPr>
        <a:xfrm>
          <a:off x="9617710" y="10960100"/>
          <a:ext cx="28765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85090</xdr:rowOff>
    </xdr:to>
    <xdr:sp>
      <xdr:nvSpPr>
        <xdr:cNvPr id="20311" name="Text Box 1" hidden="1"/>
        <xdr:cNvSpPr txBox="1"/>
      </xdr:nvSpPr>
      <xdr:spPr>
        <a:xfrm>
          <a:off x="9617710" y="10960100"/>
          <a:ext cx="287655" cy="101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28575</xdr:rowOff>
    </xdr:to>
    <xdr:sp>
      <xdr:nvSpPr>
        <xdr:cNvPr id="20312" name="Text Box 1" hidden="1"/>
        <xdr:cNvSpPr txBox="1"/>
      </xdr:nvSpPr>
      <xdr:spPr>
        <a:xfrm>
          <a:off x="9617710" y="10960100"/>
          <a:ext cx="28765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285115</xdr:colOff>
      <xdr:row>26</xdr:row>
      <xdr:rowOff>38735</xdr:rowOff>
    </xdr:to>
    <xdr:sp>
      <xdr:nvSpPr>
        <xdr:cNvPr id="20313" name="Text Box 1" hidden="1"/>
        <xdr:cNvSpPr txBox="1"/>
      </xdr:nvSpPr>
      <xdr:spPr>
        <a:xfrm>
          <a:off x="9617710" y="10960100"/>
          <a:ext cx="285115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25</xdr:row>
      <xdr:rowOff>292100</xdr:rowOff>
    </xdr:to>
    <xdr:sp>
      <xdr:nvSpPr>
        <xdr:cNvPr id="20314" name="Text Box 1" hidden="1"/>
        <xdr:cNvSpPr txBox="1"/>
      </xdr:nvSpPr>
      <xdr:spPr>
        <a:xfrm>
          <a:off x="9617710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25</xdr:row>
      <xdr:rowOff>292100</xdr:rowOff>
    </xdr:to>
    <xdr:sp>
      <xdr:nvSpPr>
        <xdr:cNvPr id="20315" name="Text Box 1" hidden="1"/>
        <xdr:cNvSpPr txBox="1"/>
      </xdr:nvSpPr>
      <xdr:spPr>
        <a:xfrm>
          <a:off x="9617710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25</xdr:row>
      <xdr:rowOff>292100</xdr:rowOff>
    </xdr:to>
    <xdr:sp>
      <xdr:nvSpPr>
        <xdr:cNvPr id="20316" name="Text Box 1" hidden="1"/>
        <xdr:cNvSpPr txBox="1"/>
      </xdr:nvSpPr>
      <xdr:spPr>
        <a:xfrm>
          <a:off x="9617710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25</xdr:row>
      <xdr:rowOff>292100</xdr:rowOff>
    </xdr:to>
    <xdr:sp>
      <xdr:nvSpPr>
        <xdr:cNvPr id="20317" name="Text Box 1" hidden="1"/>
        <xdr:cNvSpPr txBox="1"/>
      </xdr:nvSpPr>
      <xdr:spPr>
        <a:xfrm>
          <a:off x="9617710" y="10960100"/>
          <a:ext cx="286385" cy="806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0318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0319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0320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77470</xdr:rowOff>
    </xdr:to>
    <xdr:sp>
      <xdr:nvSpPr>
        <xdr:cNvPr id="20321" name="Text Box 1" hidden="1"/>
        <xdr:cNvSpPr txBox="1"/>
      </xdr:nvSpPr>
      <xdr:spPr>
        <a:xfrm>
          <a:off x="9617710" y="109601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31115</xdr:rowOff>
    </xdr:to>
    <xdr:sp>
      <xdr:nvSpPr>
        <xdr:cNvPr id="20322" name="Text Box 1" hidden="1"/>
        <xdr:cNvSpPr txBox="1"/>
      </xdr:nvSpPr>
      <xdr:spPr>
        <a:xfrm>
          <a:off x="9617710" y="109601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31115</xdr:rowOff>
    </xdr:to>
    <xdr:sp>
      <xdr:nvSpPr>
        <xdr:cNvPr id="20323" name="Text Box 1" hidden="1"/>
        <xdr:cNvSpPr txBox="1"/>
      </xdr:nvSpPr>
      <xdr:spPr>
        <a:xfrm>
          <a:off x="9617710" y="10960100"/>
          <a:ext cx="286385" cy="964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75565</xdr:rowOff>
    </xdr:to>
    <xdr:sp>
      <xdr:nvSpPr>
        <xdr:cNvPr id="20324" name="Text Box 1" hidden="1"/>
        <xdr:cNvSpPr txBox="1"/>
      </xdr:nvSpPr>
      <xdr:spPr>
        <a:xfrm>
          <a:off x="9617710" y="109601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19685</xdr:rowOff>
    </xdr:to>
    <xdr:sp>
      <xdr:nvSpPr>
        <xdr:cNvPr id="20325" name="Text Box 1" hidden="1"/>
        <xdr:cNvSpPr txBox="1"/>
      </xdr:nvSpPr>
      <xdr:spPr>
        <a:xfrm>
          <a:off x="9617710" y="10960100"/>
          <a:ext cx="286385" cy="953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284480</xdr:colOff>
      <xdr:row>26</xdr:row>
      <xdr:rowOff>27940</xdr:rowOff>
    </xdr:to>
    <xdr:sp>
      <xdr:nvSpPr>
        <xdr:cNvPr id="20326" name="Text Box 1" hidden="1"/>
        <xdr:cNvSpPr txBox="1"/>
      </xdr:nvSpPr>
      <xdr:spPr>
        <a:xfrm>
          <a:off x="9617710" y="10960100"/>
          <a:ext cx="284480" cy="961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77470</xdr:rowOff>
    </xdr:to>
    <xdr:sp>
      <xdr:nvSpPr>
        <xdr:cNvPr id="20327" name="Text Box 1" hidden="1"/>
        <xdr:cNvSpPr txBox="1"/>
      </xdr:nvSpPr>
      <xdr:spPr>
        <a:xfrm>
          <a:off x="9617710" y="10960100"/>
          <a:ext cx="286385" cy="1010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26</xdr:row>
      <xdr:rowOff>75565</xdr:rowOff>
    </xdr:to>
    <xdr:sp>
      <xdr:nvSpPr>
        <xdr:cNvPr id="20328" name="Text Box 1" hidden="1"/>
        <xdr:cNvSpPr txBox="1"/>
      </xdr:nvSpPr>
      <xdr:spPr>
        <a:xfrm>
          <a:off x="9617710" y="10960100"/>
          <a:ext cx="286385" cy="1009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29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30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31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32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33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34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35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207645</xdr:rowOff>
    </xdr:to>
    <xdr:sp>
      <xdr:nvSpPr>
        <xdr:cNvPr id="20336" name="Text Box 1" hidden="1"/>
        <xdr:cNvSpPr txBox="1"/>
      </xdr:nvSpPr>
      <xdr:spPr>
        <a:xfrm>
          <a:off x="9617710" y="10960100"/>
          <a:ext cx="288290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161925</xdr:rowOff>
    </xdr:to>
    <xdr:sp>
      <xdr:nvSpPr>
        <xdr:cNvPr id="20337" name="Text Box 1" hidden="1"/>
        <xdr:cNvSpPr txBox="1"/>
      </xdr:nvSpPr>
      <xdr:spPr>
        <a:xfrm>
          <a:off x="9617710" y="109601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161925</xdr:rowOff>
    </xdr:to>
    <xdr:sp>
      <xdr:nvSpPr>
        <xdr:cNvPr id="20338" name="Text Box 1" hidden="1"/>
        <xdr:cNvSpPr txBox="1"/>
      </xdr:nvSpPr>
      <xdr:spPr>
        <a:xfrm>
          <a:off x="9617710" y="10960100"/>
          <a:ext cx="288290" cy="676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205740</xdr:rowOff>
    </xdr:to>
    <xdr:sp>
      <xdr:nvSpPr>
        <xdr:cNvPr id="20339" name="Text Box 1" hidden="1"/>
        <xdr:cNvSpPr txBox="1"/>
      </xdr:nvSpPr>
      <xdr:spPr>
        <a:xfrm>
          <a:off x="9617710" y="10960100"/>
          <a:ext cx="288290" cy="720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149225</xdr:rowOff>
    </xdr:to>
    <xdr:sp>
      <xdr:nvSpPr>
        <xdr:cNvPr id="20340" name="Text Box 1" hidden="1"/>
        <xdr:cNvSpPr txBox="1"/>
      </xdr:nvSpPr>
      <xdr:spPr>
        <a:xfrm>
          <a:off x="9617710" y="10960100"/>
          <a:ext cx="288290" cy="66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285750</xdr:colOff>
      <xdr:row>25</xdr:row>
      <xdr:rowOff>159385</xdr:rowOff>
    </xdr:to>
    <xdr:sp>
      <xdr:nvSpPr>
        <xdr:cNvPr id="20341" name="Text Box 1" hidden="1"/>
        <xdr:cNvSpPr txBox="1"/>
      </xdr:nvSpPr>
      <xdr:spPr>
        <a:xfrm>
          <a:off x="9617710" y="10960100"/>
          <a:ext cx="28575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42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43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44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25</xdr:row>
      <xdr:rowOff>65405</xdr:rowOff>
    </xdr:to>
    <xdr:sp>
      <xdr:nvSpPr>
        <xdr:cNvPr id="20345" name="Text Box 1" hidden="1"/>
        <xdr:cNvSpPr txBox="1"/>
      </xdr:nvSpPr>
      <xdr:spPr>
        <a:xfrm>
          <a:off x="9617710" y="1096010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46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47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0348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175260</xdr:rowOff>
    </xdr:to>
    <xdr:sp>
      <xdr:nvSpPr>
        <xdr:cNvPr id="20349" name="Text Box 1" hidden="1"/>
        <xdr:cNvSpPr txBox="1"/>
      </xdr:nvSpPr>
      <xdr:spPr>
        <a:xfrm>
          <a:off x="9617710" y="10960100"/>
          <a:ext cx="288290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129540</xdr:rowOff>
    </xdr:to>
    <xdr:sp>
      <xdr:nvSpPr>
        <xdr:cNvPr id="20350" name="Text Box 1" hidden="1"/>
        <xdr:cNvSpPr txBox="1"/>
      </xdr:nvSpPr>
      <xdr:spPr>
        <a:xfrm>
          <a:off x="9617710" y="109601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129540</xdr:rowOff>
    </xdr:to>
    <xdr:sp>
      <xdr:nvSpPr>
        <xdr:cNvPr id="20351" name="Text Box 1" hidden="1"/>
        <xdr:cNvSpPr txBox="1"/>
      </xdr:nvSpPr>
      <xdr:spPr>
        <a:xfrm>
          <a:off x="9617710" y="10960100"/>
          <a:ext cx="288290" cy="1062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173355</xdr:rowOff>
    </xdr:to>
    <xdr:sp>
      <xdr:nvSpPr>
        <xdr:cNvPr id="20352" name="Text Box 1" hidden="1"/>
        <xdr:cNvSpPr txBox="1"/>
      </xdr:nvSpPr>
      <xdr:spPr>
        <a:xfrm>
          <a:off x="9617710" y="10960100"/>
          <a:ext cx="288290" cy="1106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26</xdr:row>
      <xdr:rowOff>116840</xdr:rowOff>
    </xdr:to>
    <xdr:sp>
      <xdr:nvSpPr>
        <xdr:cNvPr id="20353" name="Text Box 1" hidden="1"/>
        <xdr:cNvSpPr txBox="1"/>
      </xdr:nvSpPr>
      <xdr:spPr>
        <a:xfrm>
          <a:off x="9617710" y="10960100"/>
          <a:ext cx="288290" cy="1050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285750</xdr:colOff>
      <xdr:row>26</xdr:row>
      <xdr:rowOff>127000</xdr:rowOff>
    </xdr:to>
    <xdr:sp>
      <xdr:nvSpPr>
        <xdr:cNvPr id="20354" name="Text Box 1" hidden="1"/>
        <xdr:cNvSpPr txBox="1"/>
      </xdr:nvSpPr>
      <xdr:spPr>
        <a:xfrm>
          <a:off x="9617710" y="10960100"/>
          <a:ext cx="285750" cy="1060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5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56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57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58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5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6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6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362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363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364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365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366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367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354965</xdr:rowOff>
    </xdr:to>
    <xdr:sp>
      <xdr:nvSpPr>
        <xdr:cNvPr id="20368" name="Text Box 1" hidden="1"/>
        <xdr:cNvSpPr txBox="1"/>
      </xdr:nvSpPr>
      <xdr:spPr>
        <a:xfrm>
          <a:off x="9617710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354965</xdr:rowOff>
    </xdr:to>
    <xdr:sp>
      <xdr:nvSpPr>
        <xdr:cNvPr id="20369" name="Text Box 1" hidden="1"/>
        <xdr:cNvSpPr txBox="1"/>
      </xdr:nvSpPr>
      <xdr:spPr>
        <a:xfrm>
          <a:off x="9617710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354965</xdr:rowOff>
    </xdr:to>
    <xdr:sp>
      <xdr:nvSpPr>
        <xdr:cNvPr id="20370" name="Text Box 1" hidden="1"/>
        <xdr:cNvSpPr txBox="1"/>
      </xdr:nvSpPr>
      <xdr:spPr>
        <a:xfrm>
          <a:off x="9617710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354965</xdr:rowOff>
    </xdr:to>
    <xdr:sp>
      <xdr:nvSpPr>
        <xdr:cNvPr id="20371" name="Text Box 1" hidden="1"/>
        <xdr:cNvSpPr txBox="1"/>
      </xdr:nvSpPr>
      <xdr:spPr>
        <a:xfrm>
          <a:off x="9617710" y="11474450"/>
          <a:ext cx="288290" cy="774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0372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0373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0374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356235</xdr:rowOff>
    </xdr:to>
    <xdr:sp>
      <xdr:nvSpPr>
        <xdr:cNvPr id="20375" name="Text Box 1" hidden="1"/>
        <xdr:cNvSpPr txBox="1"/>
      </xdr:nvSpPr>
      <xdr:spPr>
        <a:xfrm>
          <a:off x="9617710" y="1147445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310515</xdr:rowOff>
    </xdr:to>
    <xdr:sp>
      <xdr:nvSpPr>
        <xdr:cNvPr id="20376" name="Text Box 1" hidden="1"/>
        <xdr:cNvSpPr txBox="1"/>
      </xdr:nvSpPr>
      <xdr:spPr>
        <a:xfrm>
          <a:off x="9617710" y="1147445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310515</xdr:rowOff>
    </xdr:to>
    <xdr:sp>
      <xdr:nvSpPr>
        <xdr:cNvPr id="20377" name="Text Box 1" hidden="1"/>
        <xdr:cNvSpPr txBox="1"/>
      </xdr:nvSpPr>
      <xdr:spPr>
        <a:xfrm>
          <a:off x="9617710" y="1147445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354330</xdr:rowOff>
    </xdr:to>
    <xdr:sp>
      <xdr:nvSpPr>
        <xdr:cNvPr id="20378" name="Text Box 1" hidden="1"/>
        <xdr:cNvSpPr txBox="1"/>
      </xdr:nvSpPr>
      <xdr:spPr>
        <a:xfrm>
          <a:off x="9617710" y="1147445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26</xdr:row>
      <xdr:rowOff>297815</xdr:rowOff>
    </xdr:to>
    <xdr:sp>
      <xdr:nvSpPr>
        <xdr:cNvPr id="20379" name="Text Box 1" hidden="1"/>
        <xdr:cNvSpPr txBox="1"/>
      </xdr:nvSpPr>
      <xdr:spPr>
        <a:xfrm>
          <a:off x="9617710" y="1147445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285750</xdr:colOff>
      <xdr:row>26</xdr:row>
      <xdr:rowOff>307975</xdr:rowOff>
    </xdr:to>
    <xdr:sp>
      <xdr:nvSpPr>
        <xdr:cNvPr id="20380" name="Text Box 1" hidden="1"/>
        <xdr:cNvSpPr txBox="1"/>
      </xdr:nvSpPr>
      <xdr:spPr>
        <a:xfrm>
          <a:off x="9617710" y="1147445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81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8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8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384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8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8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38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388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389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390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391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392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393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394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395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396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397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0398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0399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0400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62865</xdr:rowOff>
    </xdr:to>
    <xdr:sp>
      <xdr:nvSpPr>
        <xdr:cNvPr id="20401" name="Text Box 1" hidden="1"/>
        <xdr:cNvSpPr txBox="1"/>
      </xdr:nvSpPr>
      <xdr:spPr>
        <a:xfrm>
          <a:off x="9617710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0402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0403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60325</xdr:rowOff>
    </xdr:to>
    <xdr:sp>
      <xdr:nvSpPr>
        <xdr:cNvPr id="20404" name="Text Box 1" hidden="1"/>
        <xdr:cNvSpPr txBox="1"/>
      </xdr:nvSpPr>
      <xdr:spPr>
        <a:xfrm>
          <a:off x="9617710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643890</xdr:rowOff>
    </xdr:to>
    <xdr:sp>
      <xdr:nvSpPr>
        <xdr:cNvPr id="20405" name="Text Box 1" hidden="1"/>
        <xdr:cNvSpPr txBox="1"/>
      </xdr:nvSpPr>
      <xdr:spPr>
        <a:xfrm>
          <a:off x="9617710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14605</xdr:rowOff>
    </xdr:to>
    <xdr:sp>
      <xdr:nvSpPr>
        <xdr:cNvPr id="20406" name="Text Box 1" hidden="1"/>
        <xdr:cNvSpPr txBox="1"/>
      </xdr:nvSpPr>
      <xdr:spPr>
        <a:xfrm>
          <a:off x="9617710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07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08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09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10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1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1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1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414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415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416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417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418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419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20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21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2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42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2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2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42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427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428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429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430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431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432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526415</xdr:rowOff>
    </xdr:to>
    <xdr:sp>
      <xdr:nvSpPr>
        <xdr:cNvPr id="20433" name="Text Box 1" hidden="1"/>
        <xdr:cNvSpPr txBox="1"/>
      </xdr:nvSpPr>
      <xdr:spPr>
        <a:xfrm>
          <a:off x="9617710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526415</xdr:rowOff>
    </xdr:to>
    <xdr:sp>
      <xdr:nvSpPr>
        <xdr:cNvPr id="20434" name="Text Box 1" hidden="1"/>
        <xdr:cNvSpPr txBox="1"/>
      </xdr:nvSpPr>
      <xdr:spPr>
        <a:xfrm>
          <a:off x="9617710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526415</xdr:rowOff>
    </xdr:to>
    <xdr:sp>
      <xdr:nvSpPr>
        <xdr:cNvPr id="20435" name="Text Box 1" hidden="1"/>
        <xdr:cNvSpPr txBox="1"/>
      </xdr:nvSpPr>
      <xdr:spPr>
        <a:xfrm>
          <a:off x="9617710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526415</xdr:rowOff>
    </xdr:to>
    <xdr:sp>
      <xdr:nvSpPr>
        <xdr:cNvPr id="20436" name="Text Box 1" hidden="1"/>
        <xdr:cNvSpPr txBox="1"/>
      </xdr:nvSpPr>
      <xdr:spPr>
        <a:xfrm>
          <a:off x="9617710" y="18554700"/>
          <a:ext cx="288290" cy="526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24765</xdr:rowOff>
    </xdr:to>
    <xdr:sp>
      <xdr:nvSpPr>
        <xdr:cNvPr id="20437" name="Text Box 1" hidden="1"/>
        <xdr:cNvSpPr txBox="1"/>
      </xdr:nvSpPr>
      <xdr:spPr>
        <a:xfrm>
          <a:off x="9617710" y="18554700"/>
          <a:ext cx="288290" cy="71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664845</xdr:rowOff>
    </xdr:to>
    <xdr:sp>
      <xdr:nvSpPr>
        <xdr:cNvPr id="20438" name="Text Box 1" hidden="1"/>
        <xdr:cNvSpPr txBox="1"/>
      </xdr:nvSpPr>
      <xdr:spPr>
        <a:xfrm>
          <a:off x="9617710" y="185547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664845</xdr:rowOff>
    </xdr:to>
    <xdr:sp>
      <xdr:nvSpPr>
        <xdr:cNvPr id="20439" name="Text Box 1" hidden="1"/>
        <xdr:cNvSpPr txBox="1"/>
      </xdr:nvSpPr>
      <xdr:spPr>
        <a:xfrm>
          <a:off x="9617710" y="18554700"/>
          <a:ext cx="28829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22860</xdr:rowOff>
    </xdr:to>
    <xdr:sp>
      <xdr:nvSpPr>
        <xdr:cNvPr id="20440" name="Text Box 1" hidden="1"/>
        <xdr:cNvSpPr txBox="1"/>
      </xdr:nvSpPr>
      <xdr:spPr>
        <a:xfrm>
          <a:off x="9617710" y="18554700"/>
          <a:ext cx="288290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651510</xdr:rowOff>
    </xdr:to>
    <xdr:sp>
      <xdr:nvSpPr>
        <xdr:cNvPr id="20441" name="Text Box 1" hidden="1"/>
        <xdr:cNvSpPr txBox="1"/>
      </xdr:nvSpPr>
      <xdr:spPr>
        <a:xfrm>
          <a:off x="9617710" y="18554700"/>
          <a:ext cx="288290" cy="651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39</xdr:row>
      <xdr:rowOff>662305</xdr:rowOff>
    </xdr:to>
    <xdr:sp>
      <xdr:nvSpPr>
        <xdr:cNvPr id="20442" name="Text Box 1" hidden="1"/>
        <xdr:cNvSpPr txBox="1"/>
      </xdr:nvSpPr>
      <xdr:spPr>
        <a:xfrm>
          <a:off x="9617710" y="18554700"/>
          <a:ext cx="285750" cy="662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0443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0444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0445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0446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288290</xdr:rowOff>
    </xdr:to>
    <xdr:sp>
      <xdr:nvSpPr>
        <xdr:cNvPr id="20447" name="Text Box 1" hidden="1"/>
        <xdr:cNvSpPr txBox="1"/>
      </xdr:nvSpPr>
      <xdr:spPr>
        <a:xfrm>
          <a:off x="9617710" y="18554700"/>
          <a:ext cx="288290" cy="974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242570</xdr:rowOff>
    </xdr:to>
    <xdr:sp>
      <xdr:nvSpPr>
        <xdr:cNvPr id="20448" name="Text Box 1" hidden="1"/>
        <xdr:cNvSpPr txBox="1"/>
      </xdr:nvSpPr>
      <xdr:spPr>
        <a:xfrm>
          <a:off x="9617710" y="185547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242570</xdr:rowOff>
    </xdr:to>
    <xdr:sp>
      <xdr:nvSpPr>
        <xdr:cNvPr id="20449" name="Text Box 1" hidden="1"/>
        <xdr:cNvSpPr txBox="1"/>
      </xdr:nvSpPr>
      <xdr:spPr>
        <a:xfrm>
          <a:off x="9617710" y="18554700"/>
          <a:ext cx="28829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286385</xdr:rowOff>
    </xdr:to>
    <xdr:sp>
      <xdr:nvSpPr>
        <xdr:cNvPr id="20450" name="Text Box 1" hidden="1"/>
        <xdr:cNvSpPr txBox="1"/>
      </xdr:nvSpPr>
      <xdr:spPr>
        <a:xfrm>
          <a:off x="9617710" y="18554700"/>
          <a:ext cx="288290" cy="97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229870</xdr:rowOff>
    </xdr:to>
    <xdr:sp>
      <xdr:nvSpPr>
        <xdr:cNvPr id="20451" name="Text Box 1" hidden="1"/>
        <xdr:cNvSpPr txBox="1"/>
      </xdr:nvSpPr>
      <xdr:spPr>
        <a:xfrm>
          <a:off x="9617710" y="18554700"/>
          <a:ext cx="288290" cy="915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240030</xdr:rowOff>
    </xdr:to>
    <xdr:sp>
      <xdr:nvSpPr>
        <xdr:cNvPr id="20452" name="Text Box 1" hidden="1"/>
        <xdr:cNvSpPr txBox="1"/>
      </xdr:nvSpPr>
      <xdr:spPr>
        <a:xfrm>
          <a:off x="9617710" y="18554700"/>
          <a:ext cx="28575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3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4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5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6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7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8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59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60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61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462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3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4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5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6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7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8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69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70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471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472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473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381635</xdr:rowOff>
    </xdr:to>
    <xdr:sp>
      <xdr:nvSpPr>
        <xdr:cNvPr id="20474" name="Text Box 1" hidden="1"/>
        <xdr:cNvSpPr txBox="1"/>
      </xdr:nvSpPr>
      <xdr:spPr>
        <a:xfrm>
          <a:off x="9617710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475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476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477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478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479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480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74930</xdr:rowOff>
    </xdr:to>
    <xdr:sp>
      <xdr:nvSpPr>
        <xdr:cNvPr id="20481" name="Text Box 1" hidden="1"/>
        <xdr:cNvSpPr txBox="1"/>
      </xdr:nvSpPr>
      <xdr:spPr>
        <a:xfrm>
          <a:off x="9617710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74930</xdr:rowOff>
    </xdr:to>
    <xdr:sp>
      <xdr:nvSpPr>
        <xdr:cNvPr id="20482" name="Text Box 1" hidden="1"/>
        <xdr:cNvSpPr txBox="1"/>
      </xdr:nvSpPr>
      <xdr:spPr>
        <a:xfrm>
          <a:off x="9617710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74930</xdr:rowOff>
    </xdr:to>
    <xdr:sp>
      <xdr:nvSpPr>
        <xdr:cNvPr id="20483" name="Text Box 1" hidden="1"/>
        <xdr:cNvSpPr txBox="1"/>
      </xdr:nvSpPr>
      <xdr:spPr>
        <a:xfrm>
          <a:off x="9617710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74930</xdr:rowOff>
    </xdr:to>
    <xdr:sp>
      <xdr:nvSpPr>
        <xdr:cNvPr id="20484" name="Text Box 1" hidden="1"/>
        <xdr:cNvSpPr txBox="1"/>
      </xdr:nvSpPr>
      <xdr:spPr>
        <a:xfrm>
          <a:off x="9617710" y="30156150"/>
          <a:ext cx="28829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311785</xdr:rowOff>
    </xdr:to>
    <xdr:sp>
      <xdr:nvSpPr>
        <xdr:cNvPr id="20485" name="Text Box 1" hidden="1"/>
        <xdr:cNvSpPr txBox="1"/>
      </xdr:nvSpPr>
      <xdr:spPr>
        <a:xfrm>
          <a:off x="9617710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311785</xdr:rowOff>
    </xdr:to>
    <xdr:sp>
      <xdr:nvSpPr>
        <xdr:cNvPr id="20486" name="Text Box 1" hidden="1"/>
        <xdr:cNvSpPr txBox="1"/>
      </xdr:nvSpPr>
      <xdr:spPr>
        <a:xfrm>
          <a:off x="9617710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311785</xdr:rowOff>
    </xdr:to>
    <xdr:sp>
      <xdr:nvSpPr>
        <xdr:cNvPr id="20487" name="Text Box 1" hidden="1"/>
        <xdr:cNvSpPr txBox="1"/>
      </xdr:nvSpPr>
      <xdr:spPr>
        <a:xfrm>
          <a:off x="9617710" y="301561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259080</xdr:rowOff>
    </xdr:to>
    <xdr:sp>
      <xdr:nvSpPr>
        <xdr:cNvPr id="20488" name="Text Box 1" hidden="1"/>
        <xdr:cNvSpPr txBox="1"/>
      </xdr:nvSpPr>
      <xdr:spPr>
        <a:xfrm>
          <a:off x="9617710" y="3015615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213360</xdr:rowOff>
    </xdr:to>
    <xdr:sp>
      <xdr:nvSpPr>
        <xdr:cNvPr id="20489" name="Text Box 1" hidden="1"/>
        <xdr:cNvSpPr txBox="1"/>
      </xdr:nvSpPr>
      <xdr:spPr>
        <a:xfrm>
          <a:off x="9617710" y="3015615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213360</xdr:rowOff>
    </xdr:to>
    <xdr:sp>
      <xdr:nvSpPr>
        <xdr:cNvPr id="20490" name="Text Box 1" hidden="1"/>
        <xdr:cNvSpPr txBox="1"/>
      </xdr:nvSpPr>
      <xdr:spPr>
        <a:xfrm>
          <a:off x="9617710" y="30156150"/>
          <a:ext cx="288290" cy="727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257175</xdr:rowOff>
    </xdr:to>
    <xdr:sp>
      <xdr:nvSpPr>
        <xdr:cNvPr id="20491" name="Text Box 1" hidden="1"/>
        <xdr:cNvSpPr txBox="1"/>
      </xdr:nvSpPr>
      <xdr:spPr>
        <a:xfrm>
          <a:off x="9617710" y="30156150"/>
          <a:ext cx="288290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200660</xdr:rowOff>
    </xdr:to>
    <xdr:sp>
      <xdr:nvSpPr>
        <xdr:cNvPr id="20492" name="Text Box 1" hidden="1"/>
        <xdr:cNvSpPr txBox="1"/>
      </xdr:nvSpPr>
      <xdr:spPr>
        <a:xfrm>
          <a:off x="9617710" y="30156150"/>
          <a:ext cx="288290" cy="715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285750</xdr:colOff>
      <xdr:row>60</xdr:row>
      <xdr:rowOff>210820</xdr:rowOff>
    </xdr:to>
    <xdr:sp>
      <xdr:nvSpPr>
        <xdr:cNvPr id="20493" name="Text Box 1" hidden="1"/>
        <xdr:cNvSpPr txBox="1"/>
      </xdr:nvSpPr>
      <xdr:spPr>
        <a:xfrm>
          <a:off x="9617710" y="30156150"/>
          <a:ext cx="285750" cy="725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67310</xdr:rowOff>
    </xdr:to>
    <xdr:sp>
      <xdr:nvSpPr>
        <xdr:cNvPr id="20494" name="Text Box 1" hidden="1"/>
        <xdr:cNvSpPr txBox="1"/>
      </xdr:nvSpPr>
      <xdr:spPr>
        <a:xfrm>
          <a:off x="9617710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67310</xdr:rowOff>
    </xdr:to>
    <xdr:sp>
      <xdr:nvSpPr>
        <xdr:cNvPr id="20495" name="Text Box 1" hidden="1"/>
        <xdr:cNvSpPr txBox="1"/>
      </xdr:nvSpPr>
      <xdr:spPr>
        <a:xfrm>
          <a:off x="9617710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67310</xdr:rowOff>
    </xdr:to>
    <xdr:sp>
      <xdr:nvSpPr>
        <xdr:cNvPr id="20496" name="Text Box 1" hidden="1"/>
        <xdr:cNvSpPr txBox="1"/>
      </xdr:nvSpPr>
      <xdr:spPr>
        <a:xfrm>
          <a:off x="9617710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67310</xdr:rowOff>
    </xdr:to>
    <xdr:sp>
      <xdr:nvSpPr>
        <xdr:cNvPr id="20497" name="Text Box 1" hidden="1"/>
        <xdr:cNvSpPr txBox="1"/>
      </xdr:nvSpPr>
      <xdr:spPr>
        <a:xfrm>
          <a:off x="9617710" y="30156150"/>
          <a:ext cx="288290" cy="581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306705</xdr:rowOff>
    </xdr:to>
    <xdr:sp>
      <xdr:nvSpPr>
        <xdr:cNvPr id="20498" name="Text Box 1" hidden="1"/>
        <xdr:cNvSpPr txBox="1"/>
      </xdr:nvSpPr>
      <xdr:spPr>
        <a:xfrm>
          <a:off x="9617710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306705</xdr:rowOff>
    </xdr:to>
    <xdr:sp>
      <xdr:nvSpPr>
        <xdr:cNvPr id="20499" name="Text Box 1" hidden="1"/>
        <xdr:cNvSpPr txBox="1"/>
      </xdr:nvSpPr>
      <xdr:spPr>
        <a:xfrm>
          <a:off x="9617710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306705</xdr:rowOff>
    </xdr:to>
    <xdr:sp>
      <xdr:nvSpPr>
        <xdr:cNvPr id="20500" name="Text Box 1" hidden="1"/>
        <xdr:cNvSpPr txBox="1"/>
      </xdr:nvSpPr>
      <xdr:spPr>
        <a:xfrm>
          <a:off x="9617710" y="3015615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299720</xdr:rowOff>
    </xdr:to>
    <xdr:sp>
      <xdr:nvSpPr>
        <xdr:cNvPr id="20501" name="Text Box 1" hidden="1"/>
        <xdr:cNvSpPr txBox="1"/>
      </xdr:nvSpPr>
      <xdr:spPr>
        <a:xfrm>
          <a:off x="9617710" y="30156150"/>
          <a:ext cx="288290" cy="814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254000</xdr:rowOff>
    </xdr:to>
    <xdr:sp>
      <xdr:nvSpPr>
        <xdr:cNvPr id="20502" name="Text Box 1" hidden="1"/>
        <xdr:cNvSpPr txBox="1"/>
      </xdr:nvSpPr>
      <xdr:spPr>
        <a:xfrm>
          <a:off x="9617710" y="3015615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254000</xdr:rowOff>
    </xdr:to>
    <xdr:sp>
      <xdr:nvSpPr>
        <xdr:cNvPr id="20503" name="Text Box 1" hidden="1"/>
        <xdr:cNvSpPr txBox="1"/>
      </xdr:nvSpPr>
      <xdr:spPr>
        <a:xfrm>
          <a:off x="9617710" y="30156150"/>
          <a:ext cx="288290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297815</xdr:rowOff>
    </xdr:to>
    <xdr:sp>
      <xdr:nvSpPr>
        <xdr:cNvPr id="20504" name="Text Box 1" hidden="1"/>
        <xdr:cNvSpPr txBox="1"/>
      </xdr:nvSpPr>
      <xdr:spPr>
        <a:xfrm>
          <a:off x="9617710" y="30156150"/>
          <a:ext cx="288290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241300</xdr:rowOff>
    </xdr:to>
    <xdr:sp>
      <xdr:nvSpPr>
        <xdr:cNvPr id="20505" name="Text Box 1" hidden="1"/>
        <xdr:cNvSpPr txBox="1"/>
      </xdr:nvSpPr>
      <xdr:spPr>
        <a:xfrm>
          <a:off x="9617710" y="30156150"/>
          <a:ext cx="288290" cy="755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285750</xdr:colOff>
      <xdr:row>60</xdr:row>
      <xdr:rowOff>251460</xdr:rowOff>
    </xdr:to>
    <xdr:sp>
      <xdr:nvSpPr>
        <xdr:cNvPr id="20506" name="Text Box 1" hidden="1"/>
        <xdr:cNvSpPr txBox="1"/>
      </xdr:nvSpPr>
      <xdr:spPr>
        <a:xfrm>
          <a:off x="9617710" y="30156150"/>
          <a:ext cx="285750" cy="765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07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08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09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10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11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12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13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89535</xdr:rowOff>
    </xdr:to>
    <xdr:sp>
      <xdr:nvSpPr>
        <xdr:cNvPr id="20514" name="Text Box 1" hidden="1"/>
        <xdr:cNvSpPr txBox="1"/>
      </xdr:nvSpPr>
      <xdr:spPr>
        <a:xfrm>
          <a:off x="9617710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0515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0516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0517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31115</xdr:rowOff>
    </xdr:to>
    <xdr:sp>
      <xdr:nvSpPr>
        <xdr:cNvPr id="20518" name="Text Box 1" hidden="1"/>
        <xdr:cNvSpPr txBox="1"/>
      </xdr:nvSpPr>
      <xdr:spPr>
        <a:xfrm>
          <a:off x="9617710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41275</xdr:rowOff>
    </xdr:to>
    <xdr:sp>
      <xdr:nvSpPr>
        <xdr:cNvPr id="20519" name="Text Box 1" hidden="1"/>
        <xdr:cNvSpPr txBox="1"/>
      </xdr:nvSpPr>
      <xdr:spPr>
        <a:xfrm>
          <a:off x="9617710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20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21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22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0523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24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25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0526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88900</xdr:rowOff>
    </xdr:to>
    <xdr:sp>
      <xdr:nvSpPr>
        <xdr:cNvPr id="20527" name="Text Box 1" hidden="1"/>
        <xdr:cNvSpPr txBox="1"/>
      </xdr:nvSpPr>
      <xdr:spPr>
        <a:xfrm>
          <a:off x="9617710" y="18554700"/>
          <a:ext cx="288290" cy="774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0528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0529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86995</xdr:rowOff>
    </xdr:to>
    <xdr:sp>
      <xdr:nvSpPr>
        <xdr:cNvPr id="20530" name="Text Box 1" hidden="1"/>
        <xdr:cNvSpPr txBox="1"/>
      </xdr:nvSpPr>
      <xdr:spPr>
        <a:xfrm>
          <a:off x="9617710" y="18554700"/>
          <a:ext cx="288290" cy="772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31115</xdr:rowOff>
    </xdr:to>
    <xdr:sp>
      <xdr:nvSpPr>
        <xdr:cNvPr id="20531" name="Text Box 1" hidden="1"/>
        <xdr:cNvSpPr txBox="1"/>
      </xdr:nvSpPr>
      <xdr:spPr>
        <a:xfrm>
          <a:off x="9617710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41275</xdr:rowOff>
    </xdr:to>
    <xdr:sp>
      <xdr:nvSpPr>
        <xdr:cNvPr id="20532" name="Text Box 1" hidden="1"/>
        <xdr:cNvSpPr txBox="1"/>
      </xdr:nvSpPr>
      <xdr:spPr>
        <a:xfrm>
          <a:off x="9617710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537210</xdr:rowOff>
    </xdr:to>
    <xdr:sp>
      <xdr:nvSpPr>
        <xdr:cNvPr id="20533" name="Text Box 1" hidden="1"/>
        <xdr:cNvSpPr txBox="1"/>
      </xdr:nvSpPr>
      <xdr:spPr>
        <a:xfrm>
          <a:off x="9617710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537210</xdr:rowOff>
    </xdr:to>
    <xdr:sp>
      <xdr:nvSpPr>
        <xdr:cNvPr id="20534" name="Text Box 1" hidden="1"/>
        <xdr:cNvSpPr txBox="1"/>
      </xdr:nvSpPr>
      <xdr:spPr>
        <a:xfrm>
          <a:off x="9617710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537210</xdr:rowOff>
    </xdr:to>
    <xdr:sp>
      <xdr:nvSpPr>
        <xdr:cNvPr id="20535" name="Text Box 1" hidden="1"/>
        <xdr:cNvSpPr txBox="1"/>
      </xdr:nvSpPr>
      <xdr:spPr>
        <a:xfrm>
          <a:off x="9617710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537210</xdr:rowOff>
    </xdr:to>
    <xdr:sp>
      <xdr:nvSpPr>
        <xdr:cNvPr id="20536" name="Text Box 1" hidden="1"/>
        <xdr:cNvSpPr txBox="1"/>
      </xdr:nvSpPr>
      <xdr:spPr>
        <a:xfrm>
          <a:off x="9617710" y="18554700"/>
          <a:ext cx="288290" cy="537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0537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0538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0539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79375</xdr:rowOff>
    </xdr:to>
    <xdr:sp>
      <xdr:nvSpPr>
        <xdr:cNvPr id="20540" name="Text Box 1" hidden="1"/>
        <xdr:cNvSpPr txBox="1"/>
      </xdr:nvSpPr>
      <xdr:spPr>
        <a:xfrm>
          <a:off x="9617710" y="18554700"/>
          <a:ext cx="28829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33655</xdr:rowOff>
    </xdr:to>
    <xdr:sp>
      <xdr:nvSpPr>
        <xdr:cNvPr id="20541" name="Text Box 1" hidden="1"/>
        <xdr:cNvSpPr txBox="1"/>
      </xdr:nvSpPr>
      <xdr:spPr>
        <a:xfrm>
          <a:off x="9617710" y="185547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33655</xdr:rowOff>
    </xdr:to>
    <xdr:sp>
      <xdr:nvSpPr>
        <xdr:cNvPr id="20542" name="Text Box 1" hidden="1"/>
        <xdr:cNvSpPr txBox="1"/>
      </xdr:nvSpPr>
      <xdr:spPr>
        <a:xfrm>
          <a:off x="9617710" y="18554700"/>
          <a:ext cx="28829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77470</xdr:rowOff>
    </xdr:to>
    <xdr:sp>
      <xdr:nvSpPr>
        <xdr:cNvPr id="20543" name="Text Box 1" hidden="1"/>
        <xdr:cNvSpPr txBox="1"/>
      </xdr:nvSpPr>
      <xdr:spPr>
        <a:xfrm>
          <a:off x="9617710" y="18554700"/>
          <a:ext cx="288290" cy="763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20955</xdr:rowOff>
    </xdr:to>
    <xdr:sp>
      <xdr:nvSpPr>
        <xdr:cNvPr id="20544" name="Text Box 1" hidden="1"/>
        <xdr:cNvSpPr txBox="1"/>
      </xdr:nvSpPr>
      <xdr:spPr>
        <a:xfrm>
          <a:off x="9617710" y="18554700"/>
          <a:ext cx="288290" cy="706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31115</xdr:rowOff>
    </xdr:to>
    <xdr:sp>
      <xdr:nvSpPr>
        <xdr:cNvPr id="20545" name="Text Box 1" hidden="1"/>
        <xdr:cNvSpPr txBox="1"/>
      </xdr:nvSpPr>
      <xdr:spPr>
        <a:xfrm>
          <a:off x="9617710" y="18554700"/>
          <a:ext cx="28575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0546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0547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0548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0549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0550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0551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0552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381635</xdr:rowOff>
    </xdr:to>
    <xdr:sp>
      <xdr:nvSpPr>
        <xdr:cNvPr id="20553" name="Text Box 1" hidden="1"/>
        <xdr:cNvSpPr txBox="1"/>
      </xdr:nvSpPr>
      <xdr:spPr>
        <a:xfrm>
          <a:off x="9617710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0554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0555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379730</xdr:rowOff>
    </xdr:to>
    <xdr:sp>
      <xdr:nvSpPr>
        <xdr:cNvPr id="20556" name="Text Box 1" hidden="1"/>
        <xdr:cNvSpPr txBox="1"/>
      </xdr:nvSpPr>
      <xdr:spPr>
        <a:xfrm>
          <a:off x="9617710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36830</xdr:rowOff>
    </xdr:to>
    <xdr:sp>
      <xdr:nvSpPr>
        <xdr:cNvPr id="20557" name="Text Box 1" hidden="1"/>
        <xdr:cNvSpPr txBox="1"/>
      </xdr:nvSpPr>
      <xdr:spPr>
        <a:xfrm>
          <a:off x="9617710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48260</xdr:rowOff>
    </xdr:to>
    <xdr:sp>
      <xdr:nvSpPr>
        <xdr:cNvPr id="20558" name="Text Box 1" hidden="1"/>
        <xdr:cNvSpPr txBox="1"/>
      </xdr:nvSpPr>
      <xdr:spPr>
        <a:xfrm>
          <a:off x="9617710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59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6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61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6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63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64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65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0566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67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68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0569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0570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0571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7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7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7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7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76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77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7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0579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80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81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0582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0583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0584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8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8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8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588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89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90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591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0592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93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594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0595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0596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0597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598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599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00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01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02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03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04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0605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0606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0607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0608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46355</xdr:rowOff>
    </xdr:to>
    <xdr:sp>
      <xdr:nvSpPr>
        <xdr:cNvPr id="20609" name="Text Box 1" hidden="1"/>
        <xdr:cNvSpPr txBox="1"/>
      </xdr:nvSpPr>
      <xdr:spPr>
        <a:xfrm>
          <a:off x="9617710" y="185547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0610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11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12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13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0614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15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16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0617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0618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0619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0620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0621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46355</xdr:rowOff>
    </xdr:to>
    <xdr:sp>
      <xdr:nvSpPr>
        <xdr:cNvPr id="20622" name="Text Box 1" hidden="1"/>
        <xdr:cNvSpPr txBox="1"/>
      </xdr:nvSpPr>
      <xdr:spPr>
        <a:xfrm>
          <a:off x="9617710" y="18554700"/>
          <a:ext cx="287655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0623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0624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0625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0626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0627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0628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0629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0630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0631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0632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0633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0634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38100</xdr:rowOff>
    </xdr:to>
    <xdr:sp>
      <xdr:nvSpPr>
        <xdr:cNvPr id="20635" name="Text Box 1" hidden="1"/>
        <xdr:cNvSpPr txBox="1"/>
      </xdr:nvSpPr>
      <xdr:spPr>
        <a:xfrm>
          <a:off x="9617710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42</xdr:row>
      <xdr:rowOff>46355</xdr:rowOff>
    </xdr:to>
    <xdr:sp>
      <xdr:nvSpPr>
        <xdr:cNvPr id="20636" name="Text Box 1" hidden="1"/>
        <xdr:cNvSpPr txBox="1"/>
      </xdr:nvSpPr>
      <xdr:spPr>
        <a:xfrm>
          <a:off x="9617710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0637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0638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39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4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41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4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43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44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45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0646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647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648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0649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0650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0651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5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5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5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065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56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57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065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0659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660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0661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0662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0663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0664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0665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0666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0667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0668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0669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0670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0671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471805</xdr:rowOff>
    </xdr:to>
    <xdr:sp>
      <xdr:nvSpPr>
        <xdr:cNvPr id="20672" name="Text Box 1" hidden="1"/>
        <xdr:cNvSpPr txBox="1"/>
      </xdr:nvSpPr>
      <xdr:spPr>
        <a:xfrm>
          <a:off x="9617710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0673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0674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469900</xdr:rowOff>
    </xdr:to>
    <xdr:sp>
      <xdr:nvSpPr>
        <xdr:cNvPr id="20675" name="Text Box 1" hidden="1"/>
        <xdr:cNvSpPr txBox="1"/>
      </xdr:nvSpPr>
      <xdr:spPr>
        <a:xfrm>
          <a:off x="9617710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413385</xdr:rowOff>
    </xdr:to>
    <xdr:sp>
      <xdr:nvSpPr>
        <xdr:cNvPr id="20676" name="Text Box 1" hidden="1"/>
        <xdr:cNvSpPr txBox="1"/>
      </xdr:nvSpPr>
      <xdr:spPr>
        <a:xfrm>
          <a:off x="9617710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423545</xdr:rowOff>
    </xdr:to>
    <xdr:sp>
      <xdr:nvSpPr>
        <xdr:cNvPr id="20677" name="Text Box 1" hidden="1"/>
        <xdr:cNvSpPr txBox="1"/>
      </xdr:nvSpPr>
      <xdr:spPr>
        <a:xfrm>
          <a:off x="9617710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78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7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80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8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82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83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84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0685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686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687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0688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0689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0690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9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9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9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69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95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96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69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0698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699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00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0701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0702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0703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0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0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0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07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08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09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10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0711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12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13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0714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0715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0716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17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18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19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20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21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22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23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0724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0725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0726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0727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0728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0729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30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31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32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0733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34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35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0736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0737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0738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0739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0740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0741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0742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0743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0744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0745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0746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0747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0748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0749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0750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0751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0752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0753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414020</xdr:rowOff>
    </xdr:to>
    <xdr:sp>
      <xdr:nvSpPr>
        <xdr:cNvPr id="20754" name="Text Box 1" hidden="1"/>
        <xdr:cNvSpPr txBox="1"/>
      </xdr:nvSpPr>
      <xdr:spPr>
        <a:xfrm>
          <a:off x="9617710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422275</xdr:rowOff>
    </xdr:to>
    <xdr:sp>
      <xdr:nvSpPr>
        <xdr:cNvPr id="20755" name="Text Box 1" hidden="1"/>
        <xdr:cNvSpPr txBox="1"/>
      </xdr:nvSpPr>
      <xdr:spPr>
        <a:xfrm>
          <a:off x="9617710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0756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0757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58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5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60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6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62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63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64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0765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66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67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0768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0769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0770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7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7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7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077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75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76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077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0778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79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0780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0781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0782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0783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0784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0785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0786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0787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0788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0789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0790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454660</xdr:rowOff>
    </xdr:to>
    <xdr:sp>
      <xdr:nvSpPr>
        <xdr:cNvPr id="20791" name="Text Box 1" hidden="1"/>
        <xdr:cNvSpPr txBox="1"/>
      </xdr:nvSpPr>
      <xdr:spPr>
        <a:xfrm>
          <a:off x="9617710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0792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0793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453390</xdr:rowOff>
    </xdr:to>
    <xdr:sp>
      <xdr:nvSpPr>
        <xdr:cNvPr id="20794" name="Text Box 1" hidden="1"/>
        <xdr:cNvSpPr txBox="1"/>
      </xdr:nvSpPr>
      <xdr:spPr>
        <a:xfrm>
          <a:off x="9617710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396875</xdr:rowOff>
    </xdr:to>
    <xdr:sp>
      <xdr:nvSpPr>
        <xdr:cNvPr id="20795" name="Text Box 1" hidden="1"/>
        <xdr:cNvSpPr txBox="1"/>
      </xdr:nvSpPr>
      <xdr:spPr>
        <a:xfrm>
          <a:off x="9617710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407035</xdr:rowOff>
    </xdr:to>
    <xdr:sp>
      <xdr:nvSpPr>
        <xdr:cNvPr id="20796" name="Text Box 1" hidden="1"/>
        <xdr:cNvSpPr txBox="1"/>
      </xdr:nvSpPr>
      <xdr:spPr>
        <a:xfrm>
          <a:off x="9617710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797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79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799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0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01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02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03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0804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05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06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0807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0808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0809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1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1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1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1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14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15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1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0817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18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19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0820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0821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0822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2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2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2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26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27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28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29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0830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31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32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0833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0834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0835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36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37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38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39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40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41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42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0843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0844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0845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0846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0847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0848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49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50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51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0852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53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54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0855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0856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0857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0858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0859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0860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0861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0862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0863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0864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0865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0866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0867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0868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0869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0870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0871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0872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397510</xdr:rowOff>
    </xdr:to>
    <xdr:sp>
      <xdr:nvSpPr>
        <xdr:cNvPr id="20873" name="Text Box 1" hidden="1"/>
        <xdr:cNvSpPr txBox="1"/>
      </xdr:nvSpPr>
      <xdr:spPr>
        <a:xfrm>
          <a:off x="9617710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405765</xdr:rowOff>
    </xdr:to>
    <xdr:sp>
      <xdr:nvSpPr>
        <xdr:cNvPr id="20874" name="Text Box 1" hidden="1"/>
        <xdr:cNvSpPr txBox="1"/>
      </xdr:nvSpPr>
      <xdr:spPr>
        <a:xfrm>
          <a:off x="9617710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0875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0876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77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7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79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8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81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82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83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0884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85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86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0887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0888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0889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9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9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9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089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94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95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089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0897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98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0899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0900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0901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0902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0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04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0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06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0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0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0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910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911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912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913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914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915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16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17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18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19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0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1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2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3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4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25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26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27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28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29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30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31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32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33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34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35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36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381635</xdr:rowOff>
    </xdr:to>
    <xdr:sp>
      <xdr:nvSpPr>
        <xdr:cNvPr id="20937" name="Text Box 1" hidden="1"/>
        <xdr:cNvSpPr txBox="1"/>
      </xdr:nvSpPr>
      <xdr:spPr>
        <a:xfrm>
          <a:off x="9617710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38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39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40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41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42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43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4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5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6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7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8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49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50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51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52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17780</xdr:rowOff>
    </xdr:to>
    <xdr:sp>
      <xdr:nvSpPr>
        <xdr:cNvPr id="20953" name="Text Box 1" hidden="1"/>
        <xdr:cNvSpPr txBox="1"/>
      </xdr:nvSpPr>
      <xdr:spPr>
        <a:xfrm>
          <a:off x="9617710" y="30156150"/>
          <a:ext cx="288290" cy="532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4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5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6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7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8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59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60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61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59</xdr:row>
      <xdr:rowOff>462915</xdr:rowOff>
    </xdr:to>
    <xdr:sp>
      <xdr:nvSpPr>
        <xdr:cNvPr id="20962" name="Text Box 1" hidden="1"/>
        <xdr:cNvSpPr txBox="1"/>
      </xdr:nvSpPr>
      <xdr:spPr>
        <a:xfrm>
          <a:off x="9617710" y="30156150"/>
          <a:ext cx="288290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63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64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381635</xdr:rowOff>
    </xdr:to>
    <xdr:sp>
      <xdr:nvSpPr>
        <xdr:cNvPr id="20965" name="Text Box 1" hidden="1"/>
        <xdr:cNvSpPr txBox="1"/>
      </xdr:nvSpPr>
      <xdr:spPr>
        <a:xfrm>
          <a:off x="9617710" y="30156150"/>
          <a:ext cx="28829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66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67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68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226695</xdr:rowOff>
    </xdr:to>
    <xdr:sp>
      <xdr:nvSpPr>
        <xdr:cNvPr id="20969" name="Text Box 1" hidden="1"/>
        <xdr:cNvSpPr txBox="1"/>
      </xdr:nvSpPr>
      <xdr:spPr>
        <a:xfrm>
          <a:off x="9617710" y="30156150"/>
          <a:ext cx="288290" cy="741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70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16</xdr:col>
      <xdr:colOff>288290</xdr:colOff>
      <xdr:row>60</xdr:row>
      <xdr:rowOff>257810</xdr:rowOff>
    </xdr:to>
    <xdr:sp>
      <xdr:nvSpPr>
        <xdr:cNvPr id="20971" name="Text Box 1" hidden="1"/>
        <xdr:cNvSpPr txBox="1"/>
      </xdr:nvSpPr>
      <xdr:spPr>
        <a:xfrm>
          <a:off x="9617710" y="30156150"/>
          <a:ext cx="288290" cy="772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7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7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74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7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7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7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7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400050</xdr:rowOff>
    </xdr:to>
    <xdr:sp>
      <xdr:nvSpPr>
        <xdr:cNvPr id="20979" name="Text Box 1" hidden="1"/>
        <xdr:cNvSpPr txBox="1"/>
      </xdr:nvSpPr>
      <xdr:spPr>
        <a:xfrm>
          <a:off x="9617710" y="1632585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354330</xdr:rowOff>
    </xdr:to>
    <xdr:sp>
      <xdr:nvSpPr>
        <xdr:cNvPr id="20980" name="Text Box 1" hidden="1"/>
        <xdr:cNvSpPr txBox="1"/>
      </xdr:nvSpPr>
      <xdr:spPr>
        <a:xfrm>
          <a:off x="9617710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354330</xdr:rowOff>
    </xdr:to>
    <xdr:sp>
      <xdr:nvSpPr>
        <xdr:cNvPr id="20981" name="Text Box 1" hidden="1"/>
        <xdr:cNvSpPr txBox="1"/>
      </xdr:nvSpPr>
      <xdr:spPr>
        <a:xfrm>
          <a:off x="9617710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398145</xdr:rowOff>
    </xdr:to>
    <xdr:sp>
      <xdr:nvSpPr>
        <xdr:cNvPr id="20982" name="Text Box 1" hidden="1"/>
        <xdr:cNvSpPr txBox="1"/>
      </xdr:nvSpPr>
      <xdr:spPr>
        <a:xfrm>
          <a:off x="9617710" y="1632585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341630</xdr:rowOff>
    </xdr:to>
    <xdr:sp>
      <xdr:nvSpPr>
        <xdr:cNvPr id="20983" name="Text Box 1" hidden="1"/>
        <xdr:cNvSpPr txBox="1"/>
      </xdr:nvSpPr>
      <xdr:spPr>
        <a:xfrm>
          <a:off x="9617710" y="1632585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351790</xdr:rowOff>
    </xdr:to>
    <xdr:sp>
      <xdr:nvSpPr>
        <xdr:cNvPr id="20984" name="Text Box 1" hidden="1"/>
        <xdr:cNvSpPr txBox="1"/>
      </xdr:nvSpPr>
      <xdr:spPr>
        <a:xfrm>
          <a:off x="9617710" y="1632585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8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86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87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0988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8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9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099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0992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993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0994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0995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0996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0997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998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0999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000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001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002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003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004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62865</xdr:rowOff>
    </xdr:to>
    <xdr:sp>
      <xdr:nvSpPr>
        <xdr:cNvPr id="21005" name="Text Box 1" hidden="1"/>
        <xdr:cNvSpPr txBox="1"/>
      </xdr:nvSpPr>
      <xdr:spPr>
        <a:xfrm>
          <a:off x="9617710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1006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1007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60325</xdr:rowOff>
    </xdr:to>
    <xdr:sp>
      <xdr:nvSpPr>
        <xdr:cNvPr id="21008" name="Text Box 1" hidden="1"/>
        <xdr:cNvSpPr txBox="1"/>
      </xdr:nvSpPr>
      <xdr:spPr>
        <a:xfrm>
          <a:off x="9617710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643890</xdr:rowOff>
    </xdr:to>
    <xdr:sp>
      <xdr:nvSpPr>
        <xdr:cNvPr id="21009" name="Text Box 1" hidden="1"/>
        <xdr:cNvSpPr txBox="1"/>
      </xdr:nvSpPr>
      <xdr:spPr>
        <a:xfrm>
          <a:off x="9617710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14605</xdr:rowOff>
    </xdr:to>
    <xdr:sp>
      <xdr:nvSpPr>
        <xdr:cNvPr id="21010" name="Text Box 1" hidden="1"/>
        <xdr:cNvSpPr txBox="1"/>
      </xdr:nvSpPr>
      <xdr:spPr>
        <a:xfrm>
          <a:off x="9617710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011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012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013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014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015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016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017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381635</xdr:rowOff>
    </xdr:to>
    <xdr:sp>
      <xdr:nvSpPr>
        <xdr:cNvPr id="21018" name="Text Box 1" hidden="1"/>
        <xdr:cNvSpPr txBox="1"/>
      </xdr:nvSpPr>
      <xdr:spPr>
        <a:xfrm>
          <a:off x="9617710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1019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1020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379730</xdr:rowOff>
    </xdr:to>
    <xdr:sp>
      <xdr:nvSpPr>
        <xdr:cNvPr id="21021" name="Text Box 1" hidden="1"/>
        <xdr:cNvSpPr txBox="1"/>
      </xdr:nvSpPr>
      <xdr:spPr>
        <a:xfrm>
          <a:off x="9617710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36830</xdr:rowOff>
    </xdr:to>
    <xdr:sp>
      <xdr:nvSpPr>
        <xdr:cNvPr id="21022" name="Text Box 1" hidden="1"/>
        <xdr:cNvSpPr txBox="1"/>
      </xdr:nvSpPr>
      <xdr:spPr>
        <a:xfrm>
          <a:off x="9617710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48260</xdr:rowOff>
    </xdr:to>
    <xdr:sp>
      <xdr:nvSpPr>
        <xdr:cNvPr id="21023" name="Text Box 1" hidden="1"/>
        <xdr:cNvSpPr txBox="1"/>
      </xdr:nvSpPr>
      <xdr:spPr>
        <a:xfrm>
          <a:off x="9617710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2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2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2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2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2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29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30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031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32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33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034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035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036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3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38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39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4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41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42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43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044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45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46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047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048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049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5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51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5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05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54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55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056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057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58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059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060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061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062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63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64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65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66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67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68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69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1070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071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072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1073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46990</xdr:rowOff>
    </xdr:to>
    <xdr:sp>
      <xdr:nvSpPr>
        <xdr:cNvPr id="21074" name="Text Box 1" hidden="1"/>
        <xdr:cNvSpPr txBox="1"/>
      </xdr:nvSpPr>
      <xdr:spPr>
        <a:xfrm>
          <a:off x="9617710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1075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76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77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78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079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80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81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082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1083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084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085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1086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46990</xdr:rowOff>
    </xdr:to>
    <xdr:sp>
      <xdr:nvSpPr>
        <xdr:cNvPr id="21087" name="Text Box 1" hidden="1"/>
        <xdr:cNvSpPr txBox="1"/>
      </xdr:nvSpPr>
      <xdr:spPr>
        <a:xfrm>
          <a:off x="9617710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1088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089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090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091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092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093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094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095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1096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1097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1098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1099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38100</xdr:rowOff>
    </xdr:to>
    <xdr:sp>
      <xdr:nvSpPr>
        <xdr:cNvPr id="21100" name="Text Box 1" hidden="1"/>
        <xdr:cNvSpPr txBox="1"/>
      </xdr:nvSpPr>
      <xdr:spPr>
        <a:xfrm>
          <a:off x="9617710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42</xdr:row>
      <xdr:rowOff>46355</xdr:rowOff>
    </xdr:to>
    <xdr:sp>
      <xdr:nvSpPr>
        <xdr:cNvPr id="21101" name="Text Box 1" hidden="1"/>
        <xdr:cNvSpPr txBox="1"/>
      </xdr:nvSpPr>
      <xdr:spPr>
        <a:xfrm>
          <a:off x="9617710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1102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1103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0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0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0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0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0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09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10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111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112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113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114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115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116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1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18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19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12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21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22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123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124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125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126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127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128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129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130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131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132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133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134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135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136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471805</xdr:rowOff>
    </xdr:to>
    <xdr:sp>
      <xdr:nvSpPr>
        <xdr:cNvPr id="21137" name="Text Box 1" hidden="1"/>
        <xdr:cNvSpPr txBox="1"/>
      </xdr:nvSpPr>
      <xdr:spPr>
        <a:xfrm>
          <a:off x="9617710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1138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1139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469900</xdr:rowOff>
    </xdr:to>
    <xdr:sp>
      <xdr:nvSpPr>
        <xdr:cNvPr id="21140" name="Text Box 1" hidden="1"/>
        <xdr:cNvSpPr txBox="1"/>
      </xdr:nvSpPr>
      <xdr:spPr>
        <a:xfrm>
          <a:off x="9617710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413385</xdr:rowOff>
    </xdr:to>
    <xdr:sp>
      <xdr:nvSpPr>
        <xdr:cNvPr id="21141" name="Text Box 1" hidden="1"/>
        <xdr:cNvSpPr txBox="1"/>
      </xdr:nvSpPr>
      <xdr:spPr>
        <a:xfrm>
          <a:off x="9617710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423545</xdr:rowOff>
    </xdr:to>
    <xdr:sp>
      <xdr:nvSpPr>
        <xdr:cNvPr id="21142" name="Text Box 1" hidden="1"/>
        <xdr:cNvSpPr txBox="1"/>
      </xdr:nvSpPr>
      <xdr:spPr>
        <a:xfrm>
          <a:off x="9617710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4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4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4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4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4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48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49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150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51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52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153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154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155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5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57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58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5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60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61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62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163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64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65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166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167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168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6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70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7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17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73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74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175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176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77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178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179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180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181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82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83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84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85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186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187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188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1189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190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191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1192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1193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1194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95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96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97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198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199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200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201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1202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203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204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1205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1206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1207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208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209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210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211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212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213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214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1215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1216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1217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1218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414020</xdr:rowOff>
    </xdr:to>
    <xdr:sp>
      <xdr:nvSpPr>
        <xdr:cNvPr id="21219" name="Text Box 1" hidden="1"/>
        <xdr:cNvSpPr txBox="1"/>
      </xdr:nvSpPr>
      <xdr:spPr>
        <a:xfrm>
          <a:off x="9617710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422275</xdr:rowOff>
    </xdr:to>
    <xdr:sp>
      <xdr:nvSpPr>
        <xdr:cNvPr id="21220" name="Text Box 1" hidden="1"/>
        <xdr:cNvSpPr txBox="1"/>
      </xdr:nvSpPr>
      <xdr:spPr>
        <a:xfrm>
          <a:off x="9617710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1221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1222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2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2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2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2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2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28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29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230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231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232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233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234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235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3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37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38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23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40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41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242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243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244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245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246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247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248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249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250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251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252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253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254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255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454660</xdr:rowOff>
    </xdr:to>
    <xdr:sp>
      <xdr:nvSpPr>
        <xdr:cNvPr id="21256" name="Text Box 1" hidden="1"/>
        <xdr:cNvSpPr txBox="1"/>
      </xdr:nvSpPr>
      <xdr:spPr>
        <a:xfrm>
          <a:off x="9617710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1257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1258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453390</xdr:rowOff>
    </xdr:to>
    <xdr:sp>
      <xdr:nvSpPr>
        <xdr:cNvPr id="21259" name="Text Box 1" hidden="1"/>
        <xdr:cNvSpPr txBox="1"/>
      </xdr:nvSpPr>
      <xdr:spPr>
        <a:xfrm>
          <a:off x="9617710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396875</xdr:rowOff>
    </xdr:to>
    <xdr:sp>
      <xdr:nvSpPr>
        <xdr:cNvPr id="21260" name="Text Box 1" hidden="1"/>
        <xdr:cNvSpPr txBox="1"/>
      </xdr:nvSpPr>
      <xdr:spPr>
        <a:xfrm>
          <a:off x="9617710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407035</xdr:rowOff>
    </xdr:to>
    <xdr:sp>
      <xdr:nvSpPr>
        <xdr:cNvPr id="21261" name="Text Box 1" hidden="1"/>
        <xdr:cNvSpPr txBox="1"/>
      </xdr:nvSpPr>
      <xdr:spPr>
        <a:xfrm>
          <a:off x="9617710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6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6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6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6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6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67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68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269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70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71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272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273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274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7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76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77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7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79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80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81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282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83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84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285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286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287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8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89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9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29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92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93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294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295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96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297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298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299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300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01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02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03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04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05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06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07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1308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309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310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1311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1312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1313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14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15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16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317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18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19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320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1321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322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323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1324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1325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1326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327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328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329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330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331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332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333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1334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1335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1336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1337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397510</xdr:rowOff>
    </xdr:to>
    <xdr:sp>
      <xdr:nvSpPr>
        <xdr:cNvPr id="21338" name="Text Box 1" hidden="1"/>
        <xdr:cNvSpPr txBox="1"/>
      </xdr:nvSpPr>
      <xdr:spPr>
        <a:xfrm>
          <a:off x="9617710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405765</xdr:rowOff>
    </xdr:to>
    <xdr:sp>
      <xdr:nvSpPr>
        <xdr:cNvPr id="21339" name="Text Box 1" hidden="1"/>
        <xdr:cNvSpPr txBox="1"/>
      </xdr:nvSpPr>
      <xdr:spPr>
        <a:xfrm>
          <a:off x="9617710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1340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1341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4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4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4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4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4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47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48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349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350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351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352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353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354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5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56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57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35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59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60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361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362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363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364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365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366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367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68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69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70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71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72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73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74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89535</xdr:rowOff>
    </xdr:to>
    <xdr:sp>
      <xdr:nvSpPr>
        <xdr:cNvPr id="21375" name="Text Box 1" hidden="1"/>
        <xdr:cNvSpPr txBox="1"/>
      </xdr:nvSpPr>
      <xdr:spPr>
        <a:xfrm>
          <a:off x="9617710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1376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1377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1378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31115</xdr:rowOff>
    </xdr:to>
    <xdr:sp>
      <xdr:nvSpPr>
        <xdr:cNvPr id="21379" name="Text Box 1" hidden="1"/>
        <xdr:cNvSpPr txBox="1"/>
      </xdr:nvSpPr>
      <xdr:spPr>
        <a:xfrm>
          <a:off x="9617710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41275</xdr:rowOff>
    </xdr:to>
    <xdr:sp>
      <xdr:nvSpPr>
        <xdr:cNvPr id="21380" name="Text Box 1" hidden="1"/>
        <xdr:cNvSpPr txBox="1"/>
      </xdr:nvSpPr>
      <xdr:spPr>
        <a:xfrm>
          <a:off x="9617710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81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82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83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545465</xdr:rowOff>
    </xdr:to>
    <xdr:sp>
      <xdr:nvSpPr>
        <xdr:cNvPr id="21384" name="Text Box 1" hidden="1"/>
        <xdr:cNvSpPr txBox="1"/>
      </xdr:nvSpPr>
      <xdr:spPr>
        <a:xfrm>
          <a:off x="9617710" y="18554700"/>
          <a:ext cx="288290" cy="545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85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86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1387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89535</xdr:rowOff>
    </xdr:to>
    <xdr:sp>
      <xdr:nvSpPr>
        <xdr:cNvPr id="21388" name="Text Box 1" hidden="1"/>
        <xdr:cNvSpPr txBox="1"/>
      </xdr:nvSpPr>
      <xdr:spPr>
        <a:xfrm>
          <a:off x="9617710" y="18554700"/>
          <a:ext cx="288290" cy="775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1389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43815</xdr:rowOff>
    </xdr:to>
    <xdr:sp>
      <xdr:nvSpPr>
        <xdr:cNvPr id="21390" name="Text Box 1" hidden="1"/>
        <xdr:cNvSpPr txBox="1"/>
      </xdr:nvSpPr>
      <xdr:spPr>
        <a:xfrm>
          <a:off x="9617710" y="18554700"/>
          <a:ext cx="288290" cy="729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87630</xdr:rowOff>
    </xdr:to>
    <xdr:sp>
      <xdr:nvSpPr>
        <xdr:cNvPr id="21391" name="Text Box 1" hidden="1"/>
        <xdr:cNvSpPr txBox="1"/>
      </xdr:nvSpPr>
      <xdr:spPr>
        <a:xfrm>
          <a:off x="9617710" y="18554700"/>
          <a:ext cx="288290" cy="773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31115</xdr:rowOff>
    </xdr:to>
    <xdr:sp>
      <xdr:nvSpPr>
        <xdr:cNvPr id="21392" name="Text Box 1" hidden="1"/>
        <xdr:cNvSpPr txBox="1"/>
      </xdr:nvSpPr>
      <xdr:spPr>
        <a:xfrm>
          <a:off x="9617710" y="18554700"/>
          <a:ext cx="288290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41275</xdr:rowOff>
    </xdr:to>
    <xdr:sp>
      <xdr:nvSpPr>
        <xdr:cNvPr id="21393" name="Text Box 1" hidden="1"/>
        <xdr:cNvSpPr txBox="1"/>
      </xdr:nvSpPr>
      <xdr:spPr>
        <a:xfrm>
          <a:off x="9617710" y="18554700"/>
          <a:ext cx="285750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394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395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396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525145</xdr:rowOff>
    </xdr:to>
    <xdr:sp>
      <xdr:nvSpPr>
        <xdr:cNvPr id="21397" name="Text Box 1" hidden="1"/>
        <xdr:cNvSpPr txBox="1"/>
      </xdr:nvSpPr>
      <xdr:spPr>
        <a:xfrm>
          <a:off x="9617710" y="18554700"/>
          <a:ext cx="2882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398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399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1400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62865</xdr:rowOff>
    </xdr:to>
    <xdr:sp>
      <xdr:nvSpPr>
        <xdr:cNvPr id="21401" name="Text Box 1" hidden="1"/>
        <xdr:cNvSpPr txBox="1"/>
      </xdr:nvSpPr>
      <xdr:spPr>
        <a:xfrm>
          <a:off x="9617710" y="18554700"/>
          <a:ext cx="288290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1402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17145</xdr:rowOff>
    </xdr:to>
    <xdr:sp>
      <xdr:nvSpPr>
        <xdr:cNvPr id="21403" name="Text Box 1" hidden="1"/>
        <xdr:cNvSpPr txBox="1"/>
      </xdr:nvSpPr>
      <xdr:spPr>
        <a:xfrm>
          <a:off x="9617710" y="18554700"/>
          <a:ext cx="28829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60325</xdr:rowOff>
    </xdr:to>
    <xdr:sp>
      <xdr:nvSpPr>
        <xdr:cNvPr id="21404" name="Text Box 1" hidden="1"/>
        <xdr:cNvSpPr txBox="1"/>
      </xdr:nvSpPr>
      <xdr:spPr>
        <a:xfrm>
          <a:off x="9617710" y="18554700"/>
          <a:ext cx="288290" cy="746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643890</xdr:rowOff>
    </xdr:to>
    <xdr:sp>
      <xdr:nvSpPr>
        <xdr:cNvPr id="21405" name="Text Box 1" hidden="1"/>
        <xdr:cNvSpPr txBox="1"/>
      </xdr:nvSpPr>
      <xdr:spPr>
        <a:xfrm>
          <a:off x="9617710" y="18554700"/>
          <a:ext cx="288290" cy="643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14605</xdr:rowOff>
    </xdr:to>
    <xdr:sp>
      <xdr:nvSpPr>
        <xdr:cNvPr id="21406" name="Text Box 1" hidden="1"/>
        <xdr:cNvSpPr txBox="1"/>
      </xdr:nvSpPr>
      <xdr:spPr>
        <a:xfrm>
          <a:off x="9617710" y="18554700"/>
          <a:ext cx="285750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407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408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409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604520</xdr:rowOff>
    </xdr:to>
    <xdr:sp>
      <xdr:nvSpPr>
        <xdr:cNvPr id="21410" name="Text Box 1" hidden="1"/>
        <xdr:cNvSpPr txBox="1"/>
      </xdr:nvSpPr>
      <xdr:spPr>
        <a:xfrm>
          <a:off x="9617710" y="18554700"/>
          <a:ext cx="288290" cy="197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411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412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55880</xdr:rowOff>
    </xdr:to>
    <xdr:sp>
      <xdr:nvSpPr>
        <xdr:cNvPr id="21413" name="Text Box 1" hidden="1"/>
        <xdr:cNvSpPr txBox="1"/>
      </xdr:nvSpPr>
      <xdr:spPr>
        <a:xfrm>
          <a:off x="9617710" y="18554700"/>
          <a:ext cx="288290" cy="1427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381635</xdr:rowOff>
    </xdr:to>
    <xdr:sp>
      <xdr:nvSpPr>
        <xdr:cNvPr id="21414" name="Text Box 1" hidden="1"/>
        <xdr:cNvSpPr txBox="1"/>
      </xdr:nvSpPr>
      <xdr:spPr>
        <a:xfrm>
          <a:off x="9617710" y="18554700"/>
          <a:ext cx="288290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1415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50800</xdr:rowOff>
    </xdr:to>
    <xdr:sp>
      <xdr:nvSpPr>
        <xdr:cNvPr id="21416" name="Text Box 1" hidden="1"/>
        <xdr:cNvSpPr txBox="1"/>
      </xdr:nvSpPr>
      <xdr:spPr>
        <a:xfrm>
          <a:off x="9617710" y="18554700"/>
          <a:ext cx="288290" cy="210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379730</xdr:rowOff>
    </xdr:to>
    <xdr:sp>
      <xdr:nvSpPr>
        <xdr:cNvPr id="21417" name="Text Box 1" hidden="1"/>
        <xdr:cNvSpPr txBox="1"/>
      </xdr:nvSpPr>
      <xdr:spPr>
        <a:xfrm>
          <a:off x="9617710" y="18554700"/>
          <a:ext cx="288290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36830</xdr:rowOff>
    </xdr:to>
    <xdr:sp>
      <xdr:nvSpPr>
        <xdr:cNvPr id="21418" name="Text Box 1" hidden="1"/>
        <xdr:cNvSpPr txBox="1"/>
      </xdr:nvSpPr>
      <xdr:spPr>
        <a:xfrm>
          <a:off x="9617710" y="18554700"/>
          <a:ext cx="288290" cy="209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48260</xdr:rowOff>
    </xdr:to>
    <xdr:sp>
      <xdr:nvSpPr>
        <xdr:cNvPr id="21419" name="Text Box 1" hidden="1"/>
        <xdr:cNvSpPr txBox="1"/>
      </xdr:nvSpPr>
      <xdr:spPr>
        <a:xfrm>
          <a:off x="9617710" y="18554700"/>
          <a:ext cx="285750" cy="2105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2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21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2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2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24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25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26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427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28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29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430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431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432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3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3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3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3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37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3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39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440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41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42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443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444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445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4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47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48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449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50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51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452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453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54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455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456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457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458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59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60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61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62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63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64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65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1466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467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468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1469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46990</xdr:rowOff>
    </xdr:to>
    <xdr:sp>
      <xdr:nvSpPr>
        <xdr:cNvPr id="21470" name="Text Box 1" hidden="1"/>
        <xdr:cNvSpPr txBox="1"/>
      </xdr:nvSpPr>
      <xdr:spPr>
        <a:xfrm>
          <a:off x="9617710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1471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72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73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74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610870</xdr:rowOff>
    </xdr:to>
    <xdr:sp>
      <xdr:nvSpPr>
        <xdr:cNvPr id="21475" name="Text Box 1" hidden="1"/>
        <xdr:cNvSpPr txBox="1"/>
      </xdr:nvSpPr>
      <xdr:spPr>
        <a:xfrm>
          <a:off x="9617710" y="18554700"/>
          <a:ext cx="287655" cy="1982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76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77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41</xdr:row>
      <xdr:rowOff>60325</xdr:rowOff>
    </xdr:to>
    <xdr:sp>
      <xdr:nvSpPr>
        <xdr:cNvPr id="21478" name="Text Box 1" hidden="1"/>
        <xdr:cNvSpPr txBox="1"/>
      </xdr:nvSpPr>
      <xdr:spPr>
        <a:xfrm>
          <a:off x="9617710" y="18554700"/>
          <a:ext cx="287655" cy="143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391160</xdr:rowOff>
    </xdr:to>
    <xdr:sp>
      <xdr:nvSpPr>
        <xdr:cNvPr id="21479" name="Text Box 1" hidden="1"/>
        <xdr:cNvSpPr txBox="1"/>
      </xdr:nvSpPr>
      <xdr:spPr>
        <a:xfrm>
          <a:off x="9617710" y="18554700"/>
          <a:ext cx="287655" cy="1076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480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59690</xdr:rowOff>
    </xdr:to>
    <xdr:sp>
      <xdr:nvSpPr>
        <xdr:cNvPr id="21481" name="Text Box 1" hidden="1"/>
        <xdr:cNvSpPr txBox="1"/>
      </xdr:nvSpPr>
      <xdr:spPr>
        <a:xfrm>
          <a:off x="9617710" y="18554700"/>
          <a:ext cx="287655" cy="211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389255</xdr:rowOff>
    </xdr:to>
    <xdr:sp>
      <xdr:nvSpPr>
        <xdr:cNvPr id="21482" name="Text Box 1" hidden="1"/>
        <xdr:cNvSpPr txBox="1"/>
      </xdr:nvSpPr>
      <xdr:spPr>
        <a:xfrm>
          <a:off x="9617710" y="18554700"/>
          <a:ext cx="287655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42</xdr:row>
      <xdr:rowOff>46990</xdr:rowOff>
    </xdr:to>
    <xdr:sp>
      <xdr:nvSpPr>
        <xdr:cNvPr id="21483" name="Text Box 1" hidden="1"/>
        <xdr:cNvSpPr txBox="1"/>
      </xdr:nvSpPr>
      <xdr:spPr>
        <a:xfrm>
          <a:off x="9617710" y="18554700"/>
          <a:ext cx="287655" cy="2104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42</xdr:row>
      <xdr:rowOff>57150</xdr:rowOff>
    </xdr:to>
    <xdr:sp>
      <xdr:nvSpPr>
        <xdr:cNvPr id="21484" name="Text Box 1" hidden="1"/>
        <xdr:cNvSpPr txBox="1"/>
      </xdr:nvSpPr>
      <xdr:spPr>
        <a:xfrm>
          <a:off x="9617710" y="18554700"/>
          <a:ext cx="285115" cy="2114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485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486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487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603885</xdr:rowOff>
    </xdr:to>
    <xdr:sp>
      <xdr:nvSpPr>
        <xdr:cNvPr id="21488" name="Text Box 1" hidden="1"/>
        <xdr:cNvSpPr txBox="1"/>
      </xdr:nvSpPr>
      <xdr:spPr>
        <a:xfrm>
          <a:off x="9617710" y="18554700"/>
          <a:ext cx="286385" cy="1975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489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490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41</xdr:row>
      <xdr:rowOff>56515</xdr:rowOff>
    </xdr:to>
    <xdr:sp>
      <xdr:nvSpPr>
        <xdr:cNvPr id="21491" name="Text Box 1" hidden="1"/>
        <xdr:cNvSpPr txBox="1"/>
      </xdr:nvSpPr>
      <xdr:spPr>
        <a:xfrm>
          <a:off x="9617710" y="18554700"/>
          <a:ext cx="286385" cy="1428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1492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1493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49530</xdr:rowOff>
    </xdr:to>
    <xdr:sp>
      <xdr:nvSpPr>
        <xdr:cNvPr id="21494" name="Text Box 1" hidden="1"/>
        <xdr:cNvSpPr txBox="1"/>
      </xdr:nvSpPr>
      <xdr:spPr>
        <a:xfrm>
          <a:off x="9617710" y="18554700"/>
          <a:ext cx="286385" cy="2106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1495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42</xdr:row>
      <xdr:rowOff>38100</xdr:rowOff>
    </xdr:to>
    <xdr:sp>
      <xdr:nvSpPr>
        <xdr:cNvPr id="21496" name="Text Box 1" hidden="1"/>
        <xdr:cNvSpPr txBox="1"/>
      </xdr:nvSpPr>
      <xdr:spPr>
        <a:xfrm>
          <a:off x="9617710" y="18554700"/>
          <a:ext cx="286385" cy="209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42</xdr:row>
      <xdr:rowOff>46355</xdr:rowOff>
    </xdr:to>
    <xdr:sp>
      <xdr:nvSpPr>
        <xdr:cNvPr id="21497" name="Text Box 1" hidden="1"/>
        <xdr:cNvSpPr txBox="1"/>
      </xdr:nvSpPr>
      <xdr:spPr>
        <a:xfrm>
          <a:off x="9617710" y="18554700"/>
          <a:ext cx="284480" cy="210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381635</xdr:rowOff>
    </xdr:to>
    <xdr:sp>
      <xdr:nvSpPr>
        <xdr:cNvPr id="21498" name="Text Box 1" hidden="1"/>
        <xdr:cNvSpPr txBox="1"/>
      </xdr:nvSpPr>
      <xdr:spPr>
        <a:xfrm>
          <a:off x="9617710" y="18554700"/>
          <a:ext cx="28638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379730</xdr:rowOff>
    </xdr:to>
    <xdr:sp>
      <xdr:nvSpPr>
        <xdr:cNvPr id="21499" name="Text Box 1" hidden="1"/>
        <xdr:cNvSpPr txBox="1"/>
      </xdr:nvSpPr>
      <xdr:spPr>
        <a:xfrm>
          <a:off x="9617710" y="18554700"/>
          <a:ext cx="28638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00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01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02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0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04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05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06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507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508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509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510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511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512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13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14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15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611505</xdr:rowOff>
    </xdr:to>
    <xdr:sp>
      <xdr:nvSpPr>
        <xdr:cNvPr id="21516" name="Text Box 1" hidden="1"/>
        <xdr:cNvSpPr txBox="1"/>
      </xdr:nvSpPr>
      <xdr:spPr>
        <a:xfrm>
          <a:off x="9617710" y="18554700"/>
          <a:ext cx="288290" cy="198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17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18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41</xdr:row>
      <xdr:rowOff>60960</xdr:rowOff>
    </xdr:to>
    <xdr:sp>
      <xdr:nvSpPr>
        <xdr:cNvPr id="21519" name="Text Box 1" hidden="1"/>
        <xdr:cNvSpPr txBox="1"/>
      </xdr:nvSpPr>
      <xdr:spPr>
        <a:xfrm>
          <a:off x="9617710" y="18554700"/>
          <a:ext cx="288290" cy="143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391795</xdr:rowOff>
    </xdr:to>
    <xdr:sp>
      <xdr:nvSpPr>
        <xdr:cNvPr id="21520" name="Text Box 1" hidden="1"/>
        <xdr:cNvSpPr txBox="1"/>
      </xdr:nvSpPr>
      <xdr:spPr>
        <a:xfrm>
          <a:off x="9617710" y="18554700"/>
          <a:ext cx="288290" cy="1077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521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60325</xdr:rowOff>
    </xdr:to>
    <xdr:sp>
      <xdr:nvSpPr>
        <xdr:cNvPr id="21522" name="Text Box 1" hidden="1"/>
        <xdr:cNvSpPr txBox="1"/>
      </xdr:nvSpPr>
      <xdr:spPr>
        <a:xfrm>
          <a:off x="9617710" y="18554700"/>
          <a:ext cx="288290" cy="2117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389890</xdr:rowOff>
    </xdr:to>
    <xdr:sp>
      <xdr:nvSpPr>
        <xdr:cNvPr id="21523" name="Text Box 1" hidden="1"/>
        <xdr:cNvSpPr txBox="1"/>
      </xdr:nvSpPr>
      <xdr:spPr>
        <a:xfrm>
          <a:off x="9617710" y="18554700"/>
          <a:ext cx="288290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42</xdr:row>
      <xdr:rowOff>47625</xdr:rowOff>
    </xdr:to>
    <xdr:sp>
      <xdr:nvSpPr>
        <xdr:cNvPr id="21524" name="Text Box 1" hidden="1"/>
        <xdr:cNvSpPr txBox="1"/>
      </xdr:nvSpPr>
      <xdr:spPr>
        <a:xfrm>
          <a:off x="9617710" y="18554700"/>
          <a:ext cx="288290" cy="2105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42</xdr:row>
      <xdr:rowOff>57785</xdr:rowOff>
    </xdr:to>
    <xdr:sp>
      <xdr:nvSpPr>
        <xdr:cNvPr id="21525" name="Text Box 1" hidden="1"/>
        <xdr:cNvSpPr txBox="1"/>
      </xdr:nvSpPr>
      <xdr:spPr>
        <a:xfrm>
          <a:off x="9617710" y="18554700"/>
          <a:ext cx="285750" cy="211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526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527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528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111125</xdr:rowOff>
    </xdr:to>
    <xdr:sp>
      <xdr:nvSpPr>
        <xdr:cNvPr id="21529" name="Text Box 1" hidden="1"/>
        <xdr:cNvSpPr txBox="1"/>
      </xdr:nvSpPr>
      <xdr:spPr>
        <a:xfrm>
          <a:off x="9617710" y="18554700"/>
          <a:ext cx="288290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530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531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1532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471805</xdr:rowOff>
    </xdr:to>
    <xdr:sp>
      <xdr:nvSpPr>
        <xdr:cNvPr id="21533" name="Text Box 1" hidden="1"/>
        <xdr:cNvSpPr txBox="1"/>
      </xdr:nvSpPr>
      <xdr:spPr>
        <a:xfrm>
          <a:off x="9617710" y="18554700"/>
          <a:ext cx="288290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1534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426085</xdr:rowOff>
    </xdr:to>
    <xdr:sp>
      <xdr:nvSpPr>
        <xdr:cNvPr id="21535" name="Text Box 1" hidden="1"/>
        <xdr:cNvSpPr txBox="1"/>
      </xdr:nvSpPr>
      <xdr:spPr>
        <a:xfrm>
          <a:off x="9617710" y="18554700"/>
          <a:ext cx="288290" cy="1111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469900</xdr:rowOff>
    </xdr:to>
    <xdr:sp>
      <xdr:nvSpPr>
        <xdr:cNvPr id="21536" name="Text Box 1" hidden="1"/>
        <xdr:cNvSpPr txBox="1"/>
      </xdr:nvSpPr>
      <xdr:spPr>
        <a:xfrm>
          <a:off x="9617710" y="18554700"/>
          <a:ext cx="288290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413385</xdr:rowOff>
    </xdr:to>
    <xdr:sp>
      <xdr:nvSpPr>
        <xdr:cNvPr id="21537" name="Text Box 1" hidden="1"/>
        <xdr:cNvSpPr txBox="1"/>
      </xdr:nvSpPr>
      <xdr:spPr>
        <a:xfrm>
          <a:off x="9617710" y="18554700"/>
          <a:ext cx="288290" cy="1099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423545</xdr:rowOff>
    </xdr:to>
    <xdr:sp>
      <xdr:nvSpPr>
        <xdr:cNvPr id="21538" name="Text Box 1" hidden="1"/>
        <xdr:cNvSpPr txBox="1"/>
      </xdr:nvSpPr>
      <xdr:spPr>
        <a:xfrm>
          <a:off x="9617710" y="18554700"/>
          <a:ext cx="28575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3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40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4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4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43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44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45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546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47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48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549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550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551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5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5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5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5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56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5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58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559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60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61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562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563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564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6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66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67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568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69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70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571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572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73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574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575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576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577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78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79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80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81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82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83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84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1585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586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587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1588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1589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1590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91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92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93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118110</xdr:rowOff>
    </xdr:to>
    <xdr:sp>
      <xdr:nvSpPr>
        <xdr:cNvPr id="21594" name="Text Box 1" hidden="1"/>
        <xdr:cNvSpPr txBox="1"/>
      </xdr:nvSpPr>
      <xdr:spPr>
        <a:xfrm>
          <a:off x="9617710" y="18554700"/>
          <a:ext cx="287655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95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96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535305</xdr:rowOff>
    </xdr:to>
    <xdr:sp>
      <xdr:nvSpPr>
        <xdr:cNvPr id="21597" name="Text Box 1" hidden="1"/>
        <xdr:cNvSpPr txBox="1"/>
      </xdr:nvSpPr>
      <xdr:spPr>
        <a:xfrm>
          <a:off x="9617710" y="18554700"/>
          <a:ext cx="287655" cy="535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481330</xdr:rowOff>
    </xdr:to>
    <xdr:sp>
      <xdr:nvSpPr>
        <xdr:cNvPr id="21598" name="Text Box 1" hidden="1"/>
        <xdr:cNvSpPr txBox="1"/>
      </xdr:nvSpPr>
      <xdr:spPr>
        <a:xfrm>
          <a:off x="9617710" y="18554700"/>
          <a:ext cx="287655" cy="1167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599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435610</xdr:rowOff>
    </xdr:to>
    <xdr:sp>
      <xdr:nvSpPr>
        <xdr:cNvPr id="21600" name="Text Box 1" hidden="1"/>
        <xdr:cNvSpPr txBox="1"/>
      </xdr:nvSpPr>
      <xdr:spPr>
        <a:xfrm>
          <a:off x="9617710" y="18554700"/>
          <a:ext cx="287655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479425</xdr:rowOff>
    </xdr:to>
    <xdr:sp>
      <xdr:nvSpPr>
        <xdr:cNvPr id="21601" name="Text Box 1" hidden="1"/>
        <xdr:cNvSpPr txBox="1"/>
      </xdr:nvSpPr>
      <xdr:spPr>
        <a:xfrm>
          <a:off x="9617710" y="18554700"/>
          <a:ext cx="287655" cy="1165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422910</xdr:rowOff>
    </xdr:to>
    <xdr:sp>
      <xdr:nvSpPr>
        <xdr:cNvPr id="21602" name="Text Box 1" hidden="1"/>
        <xdr:cNvSpPr txBox="1"/>
      </xdr:nvSpPr>
      <xdr:spPr>
        <a:xfrm>
          <a:off x="9617710" y="18554700"/>
          <a:ext cx="287655" cy="1108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433070</xdr:rowOff>
    </xdr:to>
    <xdr:sp>
      <xdr:nvSpPr>
        <xdr:cNvPr id="21603" name="Text Box 1" hidden="1"/>
        <xdr:cNvSpPr txBox="1"/>
      </xdr:nvSpPr>
      <xdr:spPr>
        <a:xfrm>
          <a:off x="9617710" y="18554700"/>
          <a:ext cx="285115" cy="1118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604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605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606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111125</xdr:rowOff>
    </xdr:to>
    <xdr:sp>
      <xdr:nvSpPr>
        <xdr:cNvPr id="21607" name="Text Box 1" hidden="1"/>
        <xdr:cNvSpPr txBox="1"/>
      </xdr:nvSpPr>
      <xdr:spPr>
        <a:xfrm>
          <a:off x="9617710" y="18554700"/>
          <a:ext cx="286385" cy="79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608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609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531495</xdr:rowOff>
    </xdr:to>
    <xdr:sp>
      <xdr:nvSpPr>
        <xdr:cNvPr id="21610" name="Text Box 1" hidden="1"/>
        <xdr:cNvSpPr txBox="1"/>
      </xdr:nvSpPr>
      <xdr:spPr>
        <a:xfrm>
          <a:off x="9617710" y="18554700"/>
          <a:ext cx="286385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1611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1612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425450</xdr:rowOff>
    </xdr:to>
    <xdr:sp>
      <xdr:nvSpPr>
        <xdr:cNvPr id="21613" name="Text Box 1" hidden="1"/>
        <xdr:cNvSpPr txBox="1"/>
      </xdr:nvSpPr>
      <xdr:spPr>
        <a:xfrm>
          <a:off x="9617710" y="18554700"/>
          <a:ext cx="286385" cy="1111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1614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414020</xdr:rowOff>
    </xdr:to>
    <xdr:sp>
      <xdr:nvSpPr>
        <xdr:cNvPr id="21615" name="Text Box 1" hidden="1"/>
        <xdr:cNvSpPr txBox="1"/>
      </xdr:nvSpPr>
      <xdr:spPr>
        <a:xfrm>
          <a:off x="9617710" y="18554700"/>
          <a:ext cx="286385" cy="1099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422275</xdr:rowOff>
    </xdr:to>
    <xdr:sp>
      <xdr:nvSpPr>
        <xdr:cNvPr id="21616" name="Text Box 1" hidden="1"/>
        <xdr:cNvSpPr txBox="1"/>
      </xdr:nvSpPr>
      <xdr:spPr>
        <a:xfrm>
          <a:off x="9617710" y="18554700"/>
          <a:ext cx="284480" cy="1108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471805</xdr:rowOff>
    </xdr:to>
    <xdr:sp>
      <xdr:nvSpPr>
        <xdr:cNvPr id="21617" name="Text Box 1" hidden="1"/>
        <xdr:cNvSpPr txBox="1"/>
      </xdr:nvSpPr>
      <xdr:spPr>
        <a:xfrm>
          <a:off x="9617710" y="18554700"/>
          <a:ext cx="286385" cy="1157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469900</xdr:rowOff>
    </xdr:to>
    <xdr:sp>
      <xdr:nvSpPr>
        <xdr:cNvPr id="21618" name="Text Box 1" hidden="1"/>
        <xdr:cNvSpPr txBox="1"/>
      </xdr:nvSpPr>
      <xdr:spPr>
        <a:xfrm>
          <a:off x="9617710" y="18554700"/>
          <a:ext cx="286385" cy="1155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19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20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21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2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23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24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25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626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627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628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629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630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631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32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33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34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118745</xdr:rowOff>
    </xdr:to>
    <xdr:sp>
      <xdr:nvSpPr>
        <xdr:cNvPr id="21635" name="Text Box 1" hidden="1"/>
        <xdr:cNvSpPr txBox="1"/>
      </xdr:nvSpPr>
      <xdr:spPr>
        <a:xfrm>
          <a:off x="9617710" y="18554700"/>
          <a:ext cx="288290" cy="80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36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37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535940</xdr:rowOff>
    </xdr:to>
    <xdr:sp>
      <xdr:nvSpPr>
        <xdr:cNvPr id="21638" name="Text Box 1" hidden="1"/>
        <xdr:cNvSpPr txBox="1"/>
      </xdr:nvSpPr>
      <xdr:spPr>
        <a:xfrm>
          <a:off x="9617710" y="1855470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481965</xdr:rowOff>
    </xdr:to>
    <xdr:sp>
      <xdr:nvSpPr>
        <xdr:cNvPr id="21639" name="Text Box 1" hidden="1"/>
        <xdr:cNvSpPr txBox="1"/>
      </xdr:nvSpPr>
      <xdr:spPr>
        <a:xfrm>
          <a:off x="9617710" y="18554700"/>
          <a:ext cx="288290" cy="1167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640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436245</xdr:rowOff>
    </xdr:to>
    <xdr:sp>
      <xdr:nvSpPr>
        <xdr:cNvPr id="21641" name="Text Box 1" hidden="1"/>
        <xdr:cNvSpPr txBox="1"/>
      </xdr:nvSpPr>
      <xdr:spPr>
        <a:xfrm>
          <a:off x="9617710" y="18554700"/>
          <a:ext cx="288290" cy="1122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480060</xdr:rowOff>
    </xdr:to>
    <xdr:sp>
      <xdr:nvSpPr>
        <xdr:cNvPr id="21642" name="Text Box 1" hidden="1"/>
        <xdr:cNvSpPr txBox="1"/>
      </xdr:nvSpPr>
      <xdr:spPr>
        <a:xfrm>
          <a:off x="9617710" y="18554700"/>
          <a:ext cx="288290" cy="1165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423545</xdr:rowOff>
    </xdr:to>
    <xdr:sp>
      <xdr:nvSpPr>
        <xdr:cNvPr id="21643" name="Text Box 1" hidden="1"/>
        <xdr:cNvSpPr txBox="1"/>
      </xdr:nvSpPr>
      <xdr:spPr>
        <a:xfrm>
          <a:off x="9617710" y="18554700"/>
          <a:ext cx="288290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433705</xdr:rowOff>
    </xdr:to>
    <xdr:sp>
      <xdr:nvSpPr>
        <xdr:cNvPr id="21644" name="Text Box 1" hidden="1"/>
        <xdr:cNvSpPr txBox="1"/>
      </xdr:nvSpPr>
      <xdr:spPr>
        <a:xfrm>
          <a:off x="9617710" y="18554700"/>
          <a:ext cx="28575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645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646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647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132715</xdr:rowOff>
    </xdr:to>
    <xdr:sp>
      <xdr:nvSpPr>
        <xdr:cNvPr id="21648" name="Text Box 1" hidden="1"/>
        <xdr:cNvSpPr txBox="1"/>
      </xdr:nvSpPr>
      <xdr:spPr>
        <a:xfrm>
          <a:off x="9617710" y="18554700"/>
          <a:ext cx="288290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649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650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517525</xdr:rowOff>
    </xdr:to>
    <xdr:sp>
      <xdr:nvSpPr>
        <xdr:cNvPr id="21651" name="Text Box 1" hidden="1"/>
        <xdr:cNvSpPr txBox="1"/>
      </xdr:nvSpPr>
      <xdr:spPr>
        <a:xfrm>
          <a:off x="9617710" y="18554700"/>
          <a:ext cx="288290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454660</xdr:rowOff>
    </xdr:to>
    <xdr:sp>
      <xdr:nvSpPr>
        <xdr:cNvPr id="21652" name="Text Box 1" hidden="1"/>
        <xdr:cNvSpPr txBox="1"/>
      </xdr:nvSpPr>
      <xdr:spPr>
        <a:xfrm>
          <a:off x="9617710" y="18554700"/>
          <a:ext cx="288290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1653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409575</xdr:rowOff>
    </xdr:to>
    <xdr:sp>
      <xdr:nvSpPr>
        <xdr:cNvPr id="21654" name="Text Box 1" hidden="1"/>
        <xdr:cNvSpPr txBox="1"/>
      </xdr:nvSpPr>
      <xdr:spPr>
        <a:xfrm>
          <a:off x="9617710" y="18554700"/>
          <a:ext cx="28829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453390</xdr:rowOff>
    </xdr:to>
    <xdr:sp>
      <xdr:nvSpPr>
        <xdr:cNvPr id="21655" name="Text Box 1" hidden="1"/>
        <xdr:cNvSpPr txBox="1"/>
      </xdr:nvSpPr>
      <xdr:spPr>
        <a:xfrm>
          <a:off x="9617710" y="18554700"/>
          <a:ext cx="288290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396875</xdr:rowOff>
    </xdr:to>
    <xdr:sp>
      <xdr:nvSpPr>
        <xdr:cNvPr id="21656" name="Text Box 1" hidden="1"/>
        <xdr:cNvSpPr txBox="1"/>
      </xdr:nvSpPr>
      <xdr:spPr>
        <a:xfrm>
          <a:off x="9617710" y="18554700"/>
          <a:ext cx="288290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407035</xdr:rowOff>
    </xdr:to>
    <xdr:sp>
      <xdr:nvSpPr>
        <xdr:cNvPr id="21657" name="Text Box 1" hidden="1"/>
        <xdr:cNvSpPr txBox="1"/>
      </xdr:nvSpPr>
      <xdr:spPr>
        <a:xfrm>
          <a:off x="9617710" y="18554700"/>
          <a:ext cx="28575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5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59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6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6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62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63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64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665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66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67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668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669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670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7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7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7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7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75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7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77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678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79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80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681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682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683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8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85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86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687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88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89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690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691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92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693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694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695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696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697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698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699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700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01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02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03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1704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705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706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1707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1708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1709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710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711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712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139700</xdr:rowOff>
    </xdr:to>
    <xdr:sp>
      <xdr:nvSpPr>
        <xdr:cNvPr id="21713" name="Text Box 1" hidden="1"/>
        <xdr:cNvSpPr txBox="1"/>
      </xdr:nvSpPr>
      <xdr:spPr>
        <a:xfrm>
          <a:off x="9617710" y="18554700"/>
          <a:ext cx="287655" cy="825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14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15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39</xdr:row>
      <xdr:rowOff>521970</xdr:rowOff>
    </xdr:to>
    <xdr:sp>
      <xdr:nvSpPr>
        <xdr:cNvPr id="21716" name="Text Box 1" hidden="1"/>
        <xdr:cNvSpPr txBox="1"/>
      </xdr:nvSpPr>
      <xdr:spPr>
        <a:xfrm>
          <a:off x="9617710" y="18554700"/>
          <a:ext cx="287655" cy="521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464820</xdr:rowOff>
    </xdr:to>
    <xdr:sp>
      <xdr:nvSpPr>
        <xdr:cNvPr id="21717" name="Text Box 1" hidden="1"/>
        <xdr:cNvSpPr txBox="1"/>
      </xdr:nvSpPr>
      <xdr:spPr>
        <a:xfrm>
          <a:off x="9617710" y="18554700"/>
          <a:ext cx="287655" cy="1150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718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419100</xdr:rowOff>
    </xdr:to>
    <xdr:sp>
      <xdr:nvSpPr>
        <xdr:cNvPr id="21719" name="Text Box 1" hidden="1"/>
        <xdr:cNvSpPr txBox="1"/>
      </xdr:nvSpPr>
      <xdr:spPr>
        <a:xfrm>
          <a:off x="9617710" y="18554700"/>
          <a:ext cx="287655" cy="1104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462915</xdr:rowOff>
    </xdr:to>
    <xdr:sp>
      <xdr:nvSpPr>
        <xdr:cNvPr id="21720" name="Text Box 1" hidden="1"/>
        <xdr:cNvSpPr txBox="1"/>
      </xdr:nvSpPr>
      <xdr:spPr>
        <a:xfrm>
          <a:off x="9617710" y="18554700"/>
          <a:ext cx="287655" cy="1148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287655</xdr:colOff>
      <xdr:row>40</xdr:row>
      <xdr:rowOff>406400</xdr:rowOff>
    </xdr:to>
    <xdr:sp>
      <xdr:nvSpPr>
        <xdr:cNvPr id="21721" name="Text Box 1" hidden="1"/>
        <xdr:cNvSpPr txBox="1"/>
      </xdr:nvSpPr>
      <xdr:spPr>
        <a:xfrm>
          <a:off x="9617710" y="18554700"/>
          <a:ext cx="287655" cy="109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285115</xdr:colOff>
      <xdr:row>40</xdr:row>
      <xdr:rowOff>416560</xdr:rowOff>
    </xdr:to>
    <xdr:sp>
      <xdr:nvSpPr>
        <xdr:cNvPr id="21722" name="Text Box 1" hidden="1"/>
        <xdr:cNvSpPr txBox="1"/>
      </xdr:nvSpPr>
      <xdr:spPr>
        <a:xfrm>
          <a:off x="9617710" y="18554700"/>
          <a:ext cx="285115" cy="1102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723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724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725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132715</xdr:rowOff>
    </xdr:to>
    <xdr:sp>
      <xdr:nvSpPr>
        <xdr:cNvPr id="21726" name="Text Box 1" hidden="1"/>
        <xdr:cNvSpPr txBox="1"/>
      </xdr:nvSpPr>
      <xdr:spPr>
        <a:xfrm>
          <a:off x="9617710" y="18554700"/>
          <a:ext cx="28638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727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728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39</xdr:row>
      <xdr:rowOff>518160</xdr:rowOff>
    </xdr:to>
    <xdr:sp>
      <xdr:nvSpPr>
        <xdr:cNvPr id="21729" name="Text Box 1" hidden="1"/>
        <xdr:cNvSpPr txBox="1"/>
      </xdr:nvSpPr>
      <xdr:spPr>
        <a:xfrm>
          <a:off x="9617710" y="18554700"/>
          <a:ext cx="28638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1730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1731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408940</xdr:rowOff>
    </xdr:to>
    <xdr:sp>
      <xdr:nvSpPr>
        <xdr:cNvPr id="21732" name="Text Box 1" hidden="1"/>
        <xdr:cNvSpPr txBox="1"/>
      </xdr:nvSpPr>
      <xdr:spPr>
        <a:xfrm>
          <a:off x="9617710" y="18554700"/>
          <a:ext cx="28638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1733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397510</xdr:rowOff>
    </xdr:to>
    <xdr:sp>
      <xdr:nvSpPr>
        <xdr:cNvPr id="21734" name="Text Box 1" hidden="1"/>
        <xdr:cNvSpPr txBox="1"/>
      </xdr:nvSpPr>
      <xdr:spPr>
        <a:xfrm>
          <a:off x="9617710" y="18554700"/>
          <a:ext cx="286385" cy="1083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284480</xdr:colOff>
      <xdr:row>40</xdr:row>
      <xdr:rowOff>405765</xdr:rowOff>
    </xdr:to>
    <xdr:sp>
      <xdr:nvSpPr>
        <xdr:cNvPr id="21735" name="Text Box 1" hidden="1"/>
        <xdr:cNvSpPr txBox="1"/>
      </xdr:nvSpPr>
      <xdr:spPr>
        <a:xfrm>
          <a:off x="9617710" y="18554700"/>
          <a:ext cx="284480" cy="1091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454660</xdr:rowOff>
    </xdr:to>
    <xdr:sp>
      <xdr:nvSpPr>
        <xdr:cNvPr id="21736" name="Text Box 1" hidden="1"/>
        <xdr:cNvSpPr txBox="1"/>
      </xdr:nvSpPr>
      <xdr:spPr>
        <a:xfrm>
          <a:off x="9617710" y="18554700"/>
          <a:ext cx="28638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286385</xdr:colOff>
      <xdr:row>40</xdr:row>
      <xdr:rowOff>453390</xdr:rowOff>
    </xdr:to>
    <xdr:sp>
      <xdr:nvSpPr>
        <xdr:cNvPr id="21737" name="Text Box 1" hidden="1"/>
        <xdr:cNvSpPr txBox="1"/>
      </xdr:nvSpPr>
      <xdr:spPr>
        <a:xfrm>
          <a:off x="9617710" y="18554700"/>
          <a:ext cx="286385" cy="1139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38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39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40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4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42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43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44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745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746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747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748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749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750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51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52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53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140335</xdr:rowOff>
    </xdr:to>
    <xdr:sp>
      <xdr:nvSpPr>
        <xdr:cNvPr id="21754" name="Text Box 1" hidden="1"/>
        <xdr:cNvSpPr txBox="1"/>
      </xdr:nvSpPr>
      <xdr:spPr>
        <a:xfrm>
          <a:off x="9617710" y="18554700"/>
          <a:ext cx="28829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55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56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522605</xdr:rowOff>
    </xdr:to>
    <xdr:sp>
      <xdr:nvSpPr>
        <xdr:cNvPr id="21757" name="Text Box 1" hidden="1"/>
        <xdr:cNvSpPr txBox="1"/>
      </xdr:nvSpPr>
      <xdr:spPr>
        <a:xfrm>
          <a:off x="9617710" y="18554700"/>
          <a:ext cx="28829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465455</xdr:rowOff>
    </xdr:to>
    <xdr:sp>
      <xdr:nvSpPr>
        <xdr:cNvPr id="21758" name="Text Box 1" hidden="1"/>
        <xdr:cNvSpPr txBox="1"/>
      </xdr:nvSpPr>
      <xdr:spPr>
        <a:xfrm>
          <a:off x="9617710" y="18554700"/>
          <a:ext cx="288290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759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419735</xdr:rowOff>
    </xdr:to>
    <xdr:sp>
      <xdr:nvSpPr>
        <xdr:cNvPr id="21760" name="Text Box 1" hidden="1"/>
        <xdr:cNvSpPr txBox="1"/>
      </xdr:nvSpPr>
      <xdr:spPr>
        <a:xfrm>
          <a:off x="9617710" y="18554700"/>
          <a:ext cx="288290" cy="1105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463550</xdr:rowOff>
    </xdr:to>
    <xdr:sp>
      <xdr:nvSpPr>
        <xdr:cNvPr id="21761" name="Text Box 1" hidden="1"/>
        <xdr:cNvSpPr txBox="1"/>
      </xdr:nvSpPr>
      <xdr:spPr>
        <a:xfrm>
          <a:off x="9617710" y="18554700"/>
          <a:ext cx="288290" cy="1149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40</xdr:row>
      <xdr:rowOff>407035</xdr:rowOff>
    </xdr:to>
    <xdr:sp>
      <xdr:nvSpPr>
        <xdr:cNvPr id="21762" name="Text Box 1" hidden="1"/>
        <xdr:cNvSpPr txBox="1"/>
      </xdr:nvSpPr>
      <xdr:spPr>
        <a:xfrm>
          <a:off x="9617710" y="185547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285750</xdr:colOff>
      <xdr:row>40</xdr:row>
      <xdr:rowOff>417195</xdr:rowOff>
    </xdr:to>
    <xdr:sp>
      <xdr:nvSpPr>
        <xdr:cNvPr id="21763" name="Text Box 1" hidden="1"/>
        <xdr:cNvSpPr txBox="1"/>
      </xdr:nvSpPr>
      <xdr:spPr>
        <a:xfrm>
          <a:off x="9617710" y="18554700"/>
          <a:ext cx="285750" cy="1102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64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65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66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67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6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6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7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1771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1772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1773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1774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1775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1776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77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78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79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80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8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8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8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400050</xdr:rowOff>
    </xdr:to>
    <xdr:sp>
      <xdr:nvSpPr>
        <xdr:cNvPr id="21784" name="Text Box 1" hidden="1"/>
        <xdr:cNvSpPr txBox="1"/>
      </xdr:nvSpPr>
      <xdr:spPr>
        <a:xfrm>
          <a:off x="9617710" y="16325850"/>
          <a:ext cx="288290" cy="914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354330</xdr:rowOff>
    </xdr:to>
    <xdr:sp>
      <xdr:nvSpPr>
        <xdr:cNvPr id="21785" name="Text Box 1" hidden="1"/>
        <xdr:cNvSpPr txBox="1"/>
      </xdr:nvSpPr>
      <xdr:spPr>
        <a:xfrm>
          <a:off x="9617710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354330</xdr:rowOff>
    </xdr:to>
    <xdr:sp>
      <xdr:nvSpPr>
        <xdr:cNvPr id="21786" name="Text Box 1" hidden="1"/>
        <xdr:cNvSpPr txBox="1"/>
      </xdr:nvSpPr>
      <xdr:spPr>
        <a:xfrm>
          <a:off x="9617710" y="16325850"/>
          <a:ext cx="288290" cy="868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398145</xdr:rowOff>
    </xdr:to>
    <xdr:sp>
      <xdr:nvSpPr>
        <xdr:cNvPr id="21787" name="Text Box 1" hidden="1"/>
        <xdr:cNvSpPr txBox="1"/>
      </xdr:nvSpPr>
      <xdr:spPr>
        <a:xfrm>
          <a:off x="9617710" y="16325850"/>
          <a:ext cx="288290" cy="912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341630</xdr:rowOff>
    </xdr:to>
    <xdr:sp>
      <xdr:nvSpPr>
        <xdr:cNvPr id="21788" name="Text Box 1" hidden="1"/>
        <xdr:cNvSpPr txBox="1"/>
      </xdr:nvSpPr>
      <xdr:spPr>
        <a:xfrm>
          <a:off x="9617710" y="16325850"/>
          <a:ext cx="288290" cy="855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351790</xdr:rowOff>
    </xdr:to>
    <xdr:sp>
      <xdr:nvSpPr>
        <xdr:cNvPr id="21789" name="Text Box 1" hidden="1"/>
        <xdr:cNvSpPr txBox="1"/>
      </xdr:nvSpPr>
      <xdr:spPr>
        <a:xfrm>
          <a:off x="9617710" y="16325850"/>
          <a:ext cx="28575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90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91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92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65405</xdr:rowOff>
    </xdr:to>
    <xdr:sp>
      <xdr:nvSpPr>
        <xdr:cNvPr id="21793" name="Text Box 1" hidden="1"/>
        <xdr:cNvSpPr txBox="1"/>
      </xdr:nvSpPr>
      <xdr:spPr>
        <a:xfrm>
          <a:off x="9617710" y="16325850"/>
          <a:ext cx="288290" cy="579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9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9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179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291465</xdr:rowOff>
    </xdr:to>
    <xdr:sp>
      <xdr:nvSpPr>
        <xdr:cNvPr id="21797" name="Text Box 1" hidden="1"/>
        <xdr:cNvSpPr txBox="1"/>
      </xdr:nvSpPr>
      <xdr:spPr>
        <a:xfrm>
          <a:off x="9617710" y="16325850"/>
          <a:ext cx="288290" cy="805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1798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245745</xdr:rowOff>
    </xdr:to>
    <xdr:sp>
      <xdr:nvSpPr>
        <xdr:cNvPr id="21799" name="Text Box 1" hidden="1"/>
        <xdr:cNvSpPr txBox="1"/>
      </xdr:nvSpPr>
      <xdr:spPr>
        <a:xfrm>
          <a:off x="9617710" y="16325850"/>
          <a:ext cx="288290" cy="760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289560</xdr:rowOff>
    </xdr:to>
    <xdr:sp>
      <xdr:nvSpPr>
        <xdr:cNvPr id="21800" name="Text Box 1" hidden="1"/>
        <xdr:cNvSpPr txBox="1"/>
      </xdr:nvSpPr>
      <xdr:spPr>
        <a:xfrm>
          <a:off x="9617710" y="16325850"/>
          <a:ext cx="288290" cy="803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1801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285750</xdr:colOff>
      <xdr:row>36</xdr:row>
      <xdr:rowOff>243205</xdr:rowOff>
    </xdr:to>
    <xdr:sp>
      <xdr:nvSpPr>
        <xdr:cNvPr id="21802" name="Text Box 1" hidden="1"/>
        <xdr:cNvSpPr txBox="1"/>
      </xdr:nvSpPr>
      <xdr:spPr>
        <a:xfrm>
          <a:off x="9617710" y="16325850"/>
          <a:ext cx="28575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107950</xdr:rowOff>
    </xdr:to>
    <xdr:sp>
      <xdr:nvSpPr>
        <xdr:cNvPr id="21803" name="Text Box 1" hidden="1"/>
        <xdr:cNvSpPr txBox="1"/>
      </xdr:nvSpPr>
      <xdr:spPr>
        <a:xfrm>
          <a:off x="9617710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107950</xdr:rowOff>
    </xdr:to>
    <xdr:sp>
      <xdr:nvSpPr>
        <xdr:cNvPr id="21804" name="Text Box 1" hidden="1"/>
        <xdr:cNvSpPr txBox="1"/>
      </xdr:nvSpPr>
      <xdr:spPr>
        <a:xfrm>
          <a:off x="9617710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107950</xdr:rowOff>
    </xdr:to>
    <xdr:sp>
      <xdr:nvSpPr>
        <xdr:cNvPr id="21805" name="Text Box 1" hidden="1"/>
        <xdr:cNvSpPr txBox="1"/>
      </xdr:nvSpPr>
      <xdr:spPr>
        <a:xfrm>
          <a:off x="9617710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107950</xdr:rowOff>
    </xdr:to>
    <xdr:sp>
      <xdr:nvSpPr>
        <xdr:cNvPr id="21806" name="Text Box 1" hidden="1"/>
        <xdr:cNvSpPr txBox="1"/>
      </xdr:nvSpPr>
      <xdr:spPr>
        <a:xfrm>
          <a:off x="9617710" y="16325850"/>
          <a:ext cx="354330" cy="622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332105</xdr:rowOff>
    </xdr:to>
    <xdr:sp>
      <xdr:nvSpPr>
        <xdr:cNvPr id="21807" name="Text Box 1" hidden="1"/>
        <xdr:cNvSpPr txBox="1"/>
      </xdr:nvSpPr>
      <xdr:spPr>
        <a:xfrm>
          <a:off x="9617710" y="16325850"/>
          <a:ext cx="354330" cy="846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08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09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0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1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351790</xdr:rowOff>
    </xdr:to>
    <xdr:sp>
      <xdr:nvSpPr>
        <xdr:cNvPr id="21812" name="Text Box 1" hidden="1"/>
        <xdr:cNvSpPr txBox="1"/>
      </xdr:nvSpPr>
      <xdr:spPr>
        <a:xfrm>
          <a:off x="9617710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3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4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5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16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351790</xdr:rowOff>
    </xdr:to>
    <xdr:sp>
      <xdr:nvSpPr>
        <xdr:cNvPr id="21817" name="Text Box 1" hidden="1"/>
        <xdr:cNvSpPr txBox="1"/>
      </xdr:nvSpPr>
      <xdr:spPr>
        <a:xfrm>
          <a:off x="9617710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386080</xdr:rowOff>
    </xdr:to>
    <xdr:sp>
      <xdr:nvSpPr>
        <xdr:cNvPr id="21818" name="Text Box 1" hidden="1"/>
        <xdr:cNvSpPr txBox="1"/>
      </xdr:nvSpPr>
      <xdr:spPr>
        <a:xfrm>
          <a:off x="9617710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386080</xdr:rowOff>
    </xdr:to>
    <xdr:sp>
      <xdr:nvSpPr>
        <xdr:cNvPr id="21819" name="Text Box 1" hidden="1"/>
        <xdr:cNvSpPr txBox="1"/>
      </xdr:nvSpPr>
      <xdr:spPr>
        <a:xfrm>
          <a:off x="9617710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386080</xdr:rowOff>
    </xdr:to>
    <xdr:sp>
      <xdr:nvSpPr>
        <xdr:cNvPr id="21820" name="Text Box 1" hidden="1"/>
        <xdr:cNvSpPr txBox="1"/>
      </xdr:nvSpPr>
      <xdr:spPr>
        <a:xfrm>
          <a:off x="9617710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386080</xdr:rowOff>
    </xdr:to>
    <xdr:sp>
      <xdr:nvSpPr>
        <xdr:cNvPr id="21821" name="Text Box 1" hidden="1"/>
        <xdr:cNvSpPr txBox="1"/>
      </xdr:nvSpPr>
      <xdr:spPr>
        <a:xfrm>
          <a:off x="9617710" y="10960100"/>
          <a:ext cx="354330" cy="900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147955</xdr:rowOff>
    </xdr:to>
    <xdr:sp>
      <xdr:nvSpPr>
        <xdr:cNvPr id="21822" name="Text Box 1" hidden="1"/>
        <xdr:cNvSpPr txBox="1"/>
      </xdr:nvSpPr>
      <xdr:spPr>
        <a:xfrm>
          <a:off x="9617710" y="109601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219710</xdr:rowOff>
    </xdr:to>
    <xdr:sp>
      <xdr:nvSpPr>
        <xdr:cNvPr id="21823" name="Text Box 1" hidden="1"/>
        <xdr:cNvSpPr txBox="1"/>
      </xdr:nvSpPr>
      <xdr:spPr>
        <a:xfrm>
          <a:off x="9617710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219710</xdr:rowOff>
    </xdr:to>
    <xdr:sp>
      <xdr:nvSpPr>
        <xdr:cNvPr id="21824" name="Text Box 1" hidden="1"/>
        <xdr:cNvSpPr txBox="1"/>
      </xdr:nvSpPr>
      <xdr:spPr>
        <a:xfrm>
          <a:off x="9617710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219710</xdr:rowOff>
    </xdr:to>
    <xdr:sp>
      <xdr:nvSpPr>
        <xdr:cNvPr id="21825" name="Text Box 1" hidden="1"/>
        <xdr:cNvSpPr txBox="1"/>
      </xdr:nvSpPr>
      <xdr:spPr>
        <a:xfrm>
          <a:off x="9617710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219710</xdr:rowOff>
    </xdr:to>
    <xdr:sp>
      <xdr:nvSpPr>
        <xdr:cNvPr id="21826" name="Text Box 1" hidden="1"/>
        <xdr:cNvSpPr txBox="1"/>
      </xdr:nvSpPr>
      <xdr:spPr>
        <a:xfrm>
          <a:off x="9617710" y="10960100"/>
          <a:ext cx="353695" cy="734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263525</xdr:rowOff>
    </xdr:to>
    <xdr:sp>
      <xdr:nvSpPr>
        <xdr:cNvPr id="21827" name="Text Box 1" hidden="1"/>
        <xdr:cNvSpPr txBox="1"/>
      </xdr:nvSpPr>
      <xdr:spPr>
        <a:xfrm>
          <a:off x="9617710" y="10960100"/>
          <a:ext cx="35369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414020</xdr:rowOff>
    </xdr:to>
    <xdr:sp>
      <xdr:nvSpPr>
        <xdr:cNvPr id="21828" name="Text Box 1" hidden="1"/>
        <xdr:cNvSpPr txBox="1"/>
      </xdr:nvSpPr>
      <xdr:spPr>
        <a:xfrm>
          <a:off x="9617710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414020</xdr:rowOff>
    </xdr:to>
    <xdr:sp>
      <xdr:nvSpPr>
        <xdr:cNvPr id="21829" name="Text Box 1" hidden="1"/>
        <xdr:cNvSpPr txBox="1"/>
      </xdr:nvSpPr>
      <xdr:spPr>
        <a:xfrm>
          <a:off x="9617710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414020</xdr:rowOff>
    </xdr:to>
    <xdr:sp>
      <xdr:nvSpPr>
        <xdr:cNvPr id="21830" name="Text Box 1" hidden="1"/>
        <xdr:cNvSpPr txBox="1"/>
      </xdr:nvSpPr>
      <xdr:spPr>
        <a:xfrm>
          <a:off x="9617710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25</xdr:row>
      <xdr:rowOff>414020</xdr:rowOff>
    </xdr:to>
    <xdr:sp>
      <xdr:nvSpPr>
        <xdr:cNvPr id="21831" name="Text Box 1" hidden="1"/>
        <xdr:cNvSpPr txBox="1"/>
      </xdr:nvSpPr>
      <xdr:spPr>
        <a:xfrm>
          <a:off x="9617710" y="10960100"/>
          <a:ext cx="353695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353695</xdr:colOff>
      <xdr:row>26</xdr:row>
      <xdr:rowOff>175895</xdr:rowOff>
    </xdr:to>
    <xdr:sp>
      <xdr:nvSpPr>
        <xdr:cNvPr id="21832" name="Text Box 1" hidden="1"/>
        <xdr:cNvSpPr txBox="1"/>
      </xdr:nvSpPr>
      <xdr:spPr>
        <a:xfrm>
          <a:off x="9617710" y="10960100"/>
          <a:ext cx="353695" cy="1109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403860</xdr:rowOff>
    </xdr:to>
    <xdr:sp>
      <xdr:nvSpPr>
        <xdr:cNvPr id="21833" name="Text Box 1" hidden="1"/>
        <xdr:cNvSpPr txBox="1"/>
      </xdr:nvSpPr>
      <xdr:spPr>
        <a:xfrm>
          <a:off x="9617710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403860</xdr:rowOff>
    </xdr:to>
    <xdr:sp>
      <xdr:nvSpPr>
        <xdr:cNvPr id="21834" name="Text Box 1" hidden="1"/>
        <xdr:cNvSpPr txBox="1"/>
      </xdr:nvSpPr>
      <xdr:spPr>
        <a:xfrm>
          <a:off x="9617710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403860</xdr:rowOff>
    </xdr:to>
    <xdr:sp>
      <xdr:nvSpPr>
        <xdr:cNvPr id="21835" name="Text Box 1" hidden="1"/>
        <xdr:cNvSpPr txBox="1"/>
      </xdr:nvSpPr>
      <xdr:spPr>
        <a:xfrm>
          <a:off x="9617710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25</xdr:row>
      <xdr:rowOff>403860</xdr:rowOff>
    </xdr:to>
    <xdr:sp>
      <xdr:nvSpPr>
        <xdr:cNvPr id="21836" name="Text Box 1" hidden="1"/>
        <xdr:cNvSpPr txBox="1"/>
      </xdr:nvSpPr>
      <xdr:spPr>
        <a:xfrm>
          <a:off x="9617710" y="10960100"/>
          <a:ext cx="287655" cy="918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163195</xdr:rowOff>
    </xdr:to>
    <xdr:sp>
      <xdr:nvSpPr>
        <xdr:cNvPr id="21837" name="Text Box 1" hidden="1"/>
        <xdr:cNvSpPr txBox="1"/>
      </xdr:nvSpPr>
      <xdr:spPr>
        <a:xfrm>
          <a:off x="9617710" y="109601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26</xdr:row>
      <xdr:rowOff>163195</xdr:rowOff>
    </xdr:to>
    <xdr:sp>
      <xdr:nvSpPr>
        <xdr:cNvPr id="21838" name="Text Box 1" hidden="1"/>
        <xdr:cNvSpPr txBox="1"/>
      </xdr:nvSpPr>
      <xdr:spPr>
        <a:xfrm>
          <a:off x="9617710" y="10960100"/>
          <a:ext cx="287655" cy="1096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157480</xdr:rowOff>
    </xdr:to>
    <xdr:sp>
      <xdr:nvSpPr>
        <xdr:cNvPr id="21839" name="Text Box 1" hidden="1"/>
        <xdr:cNvSpPr txBox="1"/>
      </xdr:nvSpPr>
      <xdr:spPr>
        <a:xfrm>
          <a:off x="9617710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157480</xdr:rowOff>
    </xdr:to>
    <xdr:sp>
      <xdr:nvSpPr>
        <xdr:cNvPr id="21840" name="Text Box 1" hidden="1"/>
        <xdr:cNvSpPr txBox="1"/>
      </xdr:nvSpPr>
      <xdr:spPr>
        <a:xfrm>
          <a:off x="9617710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157480</xdr:rowOff>
    </xdr:to>
    <xdr:sp>
      <xdr:nvSpPr>
        <xdr:cNvPr id="21841" name="Text Box 1" hidden="1"/>
        <xdr:cNvSpPr txBox="1"/>
      </xdr:nvSpPr>
      <xdr:spPr>
        <a:xfrm>
          <a:off x="9617710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157480</xdr:rowOff>
    </xdr:to>
    <xdr:sp>
      <xdr:nvSpPr>
        <xdr:cNvPr id="21842" name="Text Box 1" hidden="1"/>
        <xdr:cNvSpPr txBox="1"/>
      </xdr:nvSpPr>
      <xdr:spPr>
        <a:xfrm>
          <a:off x="9617710" y="10960100"/>
          <a:ext cx="354330" cy="671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330835</xdr:rowOff>
    </xdr:to>
    <xdr:sp>
      <xdr:nvSpPr>
        <xdr:cNvPr id="21843" name="Text Box 1" hidden="1"/>
        <xdr:cNvSpPr txBox="1"/>
      </xdr:nvSpPr>
      <xdr:spPr>
        <a:xfrm>
          <a:off x="9617710" y="10960100"/>
          <a:ext cx="35433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44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45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46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47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27</xdr:row>
      <xdr:rowOff>168910</xdr:rowOff>
    </xdr:to>
    <xdr:sp>
      <xdr:nvSpPr>
        <xdr:cNvPr id="21848" name="Text Box 1" hidden="1"/>
        <xdr:cNvSpPr txBox="1"/>
      </xdr:nvSpPr>
      <xdr:spPr>
        <a:xfrm>
          <a:off x="9617710" y="10960100"/>
          <a:ext cx="354330" cy="152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49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50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51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199390</xdr:rowOff>
    </xdr:to>
    <xdr:sp>
      <xdr:nvSpPr>
        <xdr:cNvPr id="21852" name="Text Box 1" hidden="1"/>
        <xdr:cNvSpPr txBox="1"/>
      </xdr:nvSpPr>
      <xdr:spPr>
        <a:xfrm>
          <a:off x="9617710" y="1632585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354330</xdr:colOff>
      <xdr:row>36</xdr:row>
      <xdr:rowOff>351790</xdr:rowOff>
    </xdr:to>
    <xdr:sp>
      <xdr:nvSpPr>
        <xdr:cNvPr id="21853" name="Text Box 1" hidden="1"/>
        <xdr:cNvSpPr txBox="1"/>
      </xdr:nvSpPr>
      <xdr:spPr>
        <a:xfrm>
          <a:off x="9617710" y="16325850"/>
          <a:ext cx="35433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356235</xdr:colOff>
      <xdr:row>26</xdr:row>
      <xdr:rowOff>241300</xdr:rowOff>
    </xdr:to>
    <xdr:sp>
      <xdr:nvSpPr>
        <xdr:cNvPr id="21854" name="Text Box 1" hidden="1"/>
        <xdr:cNvSpPr txBox="1"/>
      </xdr:nvSpPr>
      <xdr:spPr>
        <a:xfrm>
          <a:off x="9617710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356235</xdr:colOff>
      <xdr:row>26</xdr:row>
      <xdr:rowOff>241300</xdr:rowOff>
    </xdr:to>
    <xdr:sp>
      <xdr:nvSpPr>
        <xdr:cNvPr id="21855" name="Text Box 1" hidden="1"/>
        <xdr:cNvSpPr txBox="1"/>
      </xdr:nvSpPr>
      <xdr:spPr>
        <a:xfrm>
          <a:off x="9617710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356235</xdr:colOff>
      <xdr:row>26</xdr:row>
      <xdr:rowOff>241300</xdr:rowOff>
    </xdr:to>
    <xdr:sp>
      <xdr:nvSpPr>
        <xdr:cNvPr id="21856" name="Text Box 1" hidden="1"/>
        <xdr:cNvSpPr txBox="1"/>
      </xdr:nvSpPr>
      <xdr:spPr>
        <a:xfrm>
          <a:off x="9617710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356235</xdr:colOff>
      <xdr:row>26</xdr:row>
      <xdr:rowOff>241300</xdr:rowOff>
    </xdr:to>
    <xdr:sp>
      <xdr:nvSpPr>
        <xdr:cNvPr id="21857" name="Text Box 1" hidden="1"/>
        <xdr:cNvSpPr txBox="1"/>
      </xdr:nvSpPr>
      <xdr:spPr>
        <a:xfrm>
          <a:off x="9617710" y="11474450"/>
          <a:ext cx="356235" cy="660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356235</xdr:colOff>
      <xdr:row>27</xdr:row>
      <xdr:rowOff>60325</xdr:rowOff>
    </xdr:to>
    <xdr:sp>
      <xdr:nvSpPr>
        <xdr:cNvPr id="21858" name="Text Box 1" hidden="1"/>
        <xdr:cNvSpPr txBox="1"/>
      </xdr:nvSpPr>
      <xdr:spPr>
        <a:xfrm>
          <a:off x="9617710" y="11474450"/>
          <a:ext cx="356235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354965</xdr:colOff>
      <xdr:row>36</xdr:row>
      <xdr:rowOff>199390</xdr:rowOff>
    </xdr:to>
    <xdr:sp>
      <xdr:nvSpPr>
        <xdr:cNvPr id="21859" name="Text Box 1" hidden="1"/>
        <xdr:cNvSpPr txBox="1"/>
      </xdr:nvSpPr>
      <xdr:spPr>
        <a:xfrm>
          <a:off x="9617710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354965</xdr:colOff>
      <xdr:row>36</xdr:row>
      <xdr:rowOff>199390</xdr:rowOff>
    </xdr:to>
    <xdr:sp>
      <xdr:nvSpPr>
        <xdr:cNvPr id="21860" name="Text Box 1" hidden="1"/>
        <xdr:cNvSpPr txBox="1"/>
      </xdr:nvSpPr>
      <xdr:spPr>
        <a:xfrm>
          <a:off x="9617710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354965</xdr:colOff>
      <xdr:row>36</xdr:row>
      <xdr:rowOff>199390</xdr:rowOff>
    </xdr:to>
    <xdr:sp>
      <xdr:nvSpPr>
        <xdr:cNvPr id="21861" name="Text Box 1" hidden="1"/>
        <xdr:cNvSpPr txBox="1"/>
      </xdr:nvSpPr>
      <xdr:spPr>
        <a:xfrm>
          <a:off x="9617710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354965</xdr:colOff>
      <xdr:row>36</xdr:row>
      <xdr:rowOff>199390</xdr:rowOff>
    </xdr:to>
    <xdr:sp>
      <xdr:nvSpPr>
        <xdr:cNvPr id="21862" name="Text Box 1" hidden="1"/>
        <xdr:cNvSpPr txBox="1"/>
      </xdr:nvSpPr>
      <xdr:spPr>
        <a:xfrm>
          <a:off x="9617710" y="1632585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354965</xdr:colOff>
      <xdr:row>36</xdr:row>
      <xdr:rowOff>351790</xdr:rowOff>
    </xdr:to>
    <xdr:sp>
      <xdr:nvSpPr>
        <xdr:cNvPr id="21863" name="Text Box 1" hidden="1"/>
        <xdr:cNvSpPr txBox="1"/>
      </xdr:nvSpPr>
      <xdr:spPr>
        <a:xfrm>
          <a:off x="9617710" y="16325850"/>
          <a:ext cx="35496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64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65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66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67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186055</xdr:rowOff>
    </xdr:to>
    <xdr:sp>
      <xdr:nvSpPr>
        <xdr:cNvPr id="21868" name="Text Box 1" hidden="1"/>
        <xdr:cNvSpPr txBox="1"/>
      </xdr:nvSpPr>
      <xdr:spPr>
        <a:xfrm>
          <a:off x="9617710" y="109601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69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70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71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5080</xdr:rowOff>
    </xdr:to>
    <xdr:sp>
      <xdr:nvSpPr>
        <xdr:cNvPr id="21872" name="Text Box 1" hidden="1"/>
        <xdr:cNvSpPr txBox="1"/>
      </xdr:nvSpPr>
      <xdr:spPr>
        <a:xfrm>
          <a:off x="9617710" y="10960100"/>
          <a:ext cx="354330" cy="938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186055</xdr:rowOff>
    </xdr:to>
    <xdr:sp>
      <xdr:nvSpPr>
        <xdr:cNvPr id="21873" name="Text Box 1" hidden="1"/>
        <xdr:cNvSpPr txBox="1"/>
      </xdr:nvSpPr>
      <xdr:spPr>
        <a:xfrm>
          <a:off x="9617710" y="10960100"/>
          <a:ext cx="354330" cy="1119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74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75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76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77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18415</xdr:rowOff>
    </xdr:to>
    <xdr:sp>
      <xdr:nvSpPr>
        <xdr:cNvPr id="21878" name="Text Box 1" hidden="1"/>
        <xdr:cNvSpPr txBox="1"/>
      </xdr:nvSpPr>
      <xdr:spPr>
        <a:xfrm>
          <a:off x="9617710" y="109601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79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80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81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25</xdr:row>
      <xdr:rowOff>199390</xdr:rowOff>
    </xdr:to>
    <xdr:sp>
      <xdr:nvSpPr>
        <xdr:cNvPr id="21882" name="Text Box 1" hidden="1"/>
        <xdr:cNvSpPr txBox="1"/>
      </xdr:nvSpPr>
      <xdr:spPr>
        <a:xfrm>
          <a:off x="9617710" y="10960100"/>
          <a:ext cx="35433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354330</xdr:colOff>
      <xdr:row>26</xdr:row>
      <xdr:rowOff>18415</xdr:rowOff>
    </xdr:to>
    <xdr:sp>
      <xdr:nvSpPr>
        <xdr:cNvPr id="21883" name="Text Box 1" hidden="1"/>
        <xdr:cNvSpPr txBox="1"/>
      </xdr:nvSpPr>
      <xdr:spPr>
        <a:xfrm>
          <a:off x="9617710" y="10960100"/>
          <a:ext cx="354330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354965</xdr:colOff>
      <xdr:row>25</xdr:row>
      <xdr:rowOff>199390</xdr:rowOff>
    </xdr:to>
    <xdr:sp>
      <xdr:nvSpPr>
        <xdr:cNvPr id="21884" name="Text Box 1" hidden="1"/>
        <xdr:cNvSpPr txBox="1"/>
      </xdr:nvSpPr>
      <xdr:spPr>
        <a:xfrm>
          <a:off x="9617710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354965</xdr:colOff>
      <xdr:row>25</xdr:row>
      <xdr:rowOff>199390</xdr:rowOff>
    </xdr:to>
    <xdr:sp>
      <xdr:nvSpPr>
        <xdr:cNvPr id="21885" name="Text Box 1" hidden="1"/>
        <xdr:cNvSpPr txBox="1"/>
      </xdr:nvSpPr>
      <xdr:spPr>
        <a:xfrm>
          <a:off x="9617710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354965</xdr:colOff>
      <xdr:row>25</xdr:row>
      <xdr:rowOff>199390</xdr:rowOff>
    </xdr:to>
    <xdr:sp>
      <xdr:nvSpPr>
        <xdr:cNvPr id="21886" name="Text Box 1" hidden="1"/>
        <xdr:cNvSpPr txBox="1"/>
      </xdr:nvSpPr>
      <xdr:spPr>
        <a:xfrm>
          <a:off x="9617710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354965</xdr:colOff>
      <xdr:row>25</xdr:row>
      <xdr:rowOff>199390</xdr:rowOff>
    </xdr:to>
    <xdr:sp>
      <xdr:nvSpPr>
        <xdr:cNvPr id="21887" name="Text Box 1" hidden="1"/>
        <xdr:cNvSpPr txBox="1"/>
      </xdr:nvSpPr>
      <xdr:spPr>
        <a:xfrm>
          <a:off x="9617710" y="10960100"/>
          <a:ext cx="35496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354965</xdr:colOff>
      <xdr:row>26</xdr:row>
      <xdr:rowOff>18415</xdr:rowOff>
    </xdr:to>
    <xdr:sp>
      <xdr:nvSpPr>
        <xdr:cNvPr id="21888" name="Text Box 1" hidden="1"/>
        <xdr:cNvSpPr txBox="1"/>
      </xdr:nvSpPr>
      <xdr:spPr>
        <a:xfrm>
          <a:off x="9617710" y="10960100"/>
          <a:ext cx="354965" cy="951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1889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1890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1891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1892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178435</xdr:rowOff>
    </xdr:to>
    <xdr:sp>
      <xdr:nvSpPr>
        <xdr:cNvPr id="21893" name="Text Box 1" hidden="1"/>
        <xdr:cNvSpPr txBox="1"/>
      </xdr:nvSpPr>
      <xdr:spPr>
        <a:xfrm>
          <a:off x="961771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894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895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896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897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351790</xdr:rowOff>
    </xdr:to>
    <xdr:sp>
      <xdr:nvSpPr>
        <xdr:cNvPr id="21898" name="Text Box 1" hidden="1"/>
        <xdr:cNvSpPr txBox="1"/>
      </xdr:nvSpPr>
      <xdr:spPr>
        <a:xfrm>
          <a:off x="9617710" y="1632585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899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900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901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1902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37</xdr:row>
      <xdr:rowOff>233045</xdr:rowOff>
    </xdr:to>
    <xdr:sp>
      <xdr:nvSpPr>
        <xdr:cNvPr id="21903" name="Text Box 1" hidden="1"/>
        <xdr:cNvSpPr txBox="1"/>
      </xdr:nvSpPr>
      <xdr:spPr>
        <a:xfrm>
          <a:off x="9617710" y="1632585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199390</xdr:rowOff>
    </xdr:to>
    <xdr:sp>
      <xdr:nvSpPr>
        <xdr:cNvPr id="21904" name="Text Box 1" hidden="1"/>
        <xdr:cNvSpPr txBox="1"/>
      </xdr:nvSpPr>
      <xdr:spPr>
        <a:xfrm>
          <a:off x="961771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199390</xdr:rowOff>
    </xdr:to>
    <xdr:sp>
      <xdr:nvSpPr>
        <xdr:cNvPr id="21905" name="Text Box 1" hidden="1"/>
        <xdr:cNvSpPr txBox="1"/>
      </xdr:nvSpPr>
      <xdr:spPr>
        <a:xfrm>
          <a:off x="961771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199390</xdr:rowOff>
    </xdr:to>
    <xdr:sp>
      <xdr:nvSpPr>
        <xdr:cNvPr id="21906" name="Text Box 1" hidden="1"/>
        <xdr:cNvSpPr txBox="1"/>
      </xdr:nvSpPr>
      <xdr:spPr>
        <a:xfrm>
          <a:off x="961771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199390</xdr:rowOff>
    </xdr:to>
    <xdr:sp>
      <xdr:nvSpPr>
        <xdr:cNvPr id="21907" name="Text Box 1" hidden="1"/>
        <xdr:cNvSpPr txBox="1"/>
      </xdr:nvSpPr>
      <xdr:spPr>
        <a:xfrm>
          <a:off x="9617710" y="16325850"/>
          <a:ext cx="353695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351790</xdr:rowOff>
    </xdr:to>
    <xdr:sp>
      <xdr:nvSpPr>
        <xdr:cNvPr id="21908" name="Text Box 1" hidden="1"/>
        <xdr:cNvSpPr txBox="1"/>
      </xdr:nvSpPr>
      <xdr:spPr>
        <a:xfrm>
          <a:off x="9617710" y="1632585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319405</xdr:rowOff>
    </xdr:to>
    <xdr:sp>
      <xdr:nvSpPr>
        <xdr:cNvPr id="21909" name="Text Box 1" hidden="1"/>
        <xdr:cNvSpPr txBox="1"/>
      </xdr:nvSpPr>
      <xdr:spPr>
        <a:xfrm>
          <a:off x="961771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319405</xdr:rowOff>
    </xdr:to>
    <xdr:sp>
      <xdr:nvSpPr>
        <xdr:cNvPr id="21910" name="Text Box 1" hidden="1"/>
        <xdr:cNvSpPr txBox="1"/>
      </xdr:nvSpPr>
      <xdr:spPr>
        <a:xfrm>
          <a:off x="961771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319405</xdr:rowOff>
    </xdr:to>
    <xdr:sp>
      <xdr:nvSpPr>
        <xdr:cNvPr id="21911" name="Text Box 1" hidden="1"/>
        <xdr:cNvSpPr txBox="1"/>
      </xdr:nvSpPr>
      <xdr:spPr>
        <a:xfrm>
          <a:off x="961771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319405</xdr:rowOff>
    </xdr:to>
    <xdr:sp>
      <xdr:nvSpPr>
        <xdr:cNvPr id="21912" name="Text Box 1" hidden="1"/>
        <xdr:cNvSpPr txBox="1"/>
      </xdr:nvSpPr>
      <xdr:spPr>
        <a:xfrm>
          <a:off x="9617710" y="16325850"/>
          <a:ext cx="353695" cy="833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471170</xdr:rowOff>
    </xdr:to>
    <xdr:sp>
      <xdr:nvSpPr>
        <xdr:cNvPr id="21913" name="Text Box 1" hidden="1"/>
        <xdr:cNvSpPr txBox="1"/>
      </xdr:nvSpPr>
      <xdr:spPr>
        <a:xfrm>
          <a:off x="9617710" y="16325850"/>
          <a:ext cx="353695" cy="985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360680</xdr:rowOff>
    </xdr:to>
    <xdr:sp>
      <xdr:nvSpPr>
        <xdr:cNvPr id="21914" name="Text Box 1" hidden="1"/>
        <xdr:cNvSpPr txBox="1"/>
      </xdr:nvSpPr>
      <xdr:spPr>
        <a:xfrm>
          <a:off x="961771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360680</xdr:rowOff>
    </xdr:to>
    <xdr:sp>
      <xdr:nvSpPr>
        <xdr:cNvPr id="21915" name="Text Box 1" hidden="1"/>
        <xdr:cNvSpPr txBox="1"/>
      </xdr:nvSpPr>
      <xdr:spPr>
        <a:xfrm>
          <a:off x="961771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360680</xdr:rowOff>
    </xdr:to>
    <xdr:sp>
      <xdr:nvSpPr>
        <xdr:cNvPr id="21916" name="Text Box 1" hidden="1"/>
        <xdr:cNvSpPr txBox="1"/>
      </xdr:nvSpPr>
      <xdr:spPr>
        <a:xfrm>
          <a:off x="961771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360680</xdr:rowOff>
    </xdr:to>
    <xdr:sp>
      <xdr:nvSpPr>
        <xdr:cNvPr id="21917" name="Text Box 1" hidden="1"/>
        <xdr:cNvSpPr txBox="1"/>
      </xdr:nvSpPr>
      <xdr:spPr>
        <a:xfrm>
          <a:off x="9617710" y="16325850"/>
          <a:ext cx="353695" cy="87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353695</xdr:colOff>
      <xdr:row>36</xdr:row>
      <xdr:rowOff>513080</xdr:rowOff>
    </xdr:to>
    <xdr:sp>
      <xdr:nvSpPr>
        <xdr:cNvPr id="21918" name="Text Box 1" hidden="1"/>
        <xdr:cNvSpPr txBox="1"/>
      </xdr:nvSpPr>
      <xdr:spPr>
        <a:xfrm>
          <a:off x="9617710" y="16325850"/>
          <a:ext cx="353695" cy="1027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618490</xdr:rowOff>
    </xdr:to>
    <xdr:sp>
      <xdr:nvSpPr>
        <xdr:cNvPr id="21919" name="Text Box 1" hidden="1"/>
        <xdr:cNvSpPr txBox="1"/>
      </xdr:nvSpPr>
      <xdr:spPr>
        <a:xfrm>
          <a:off x="961771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618490</xdr:rowOff>
    </xdr:to>
    <xdr:sp>
      <xdr:nvSpPr>
        <xdr:cNvPr id="21920" name="Text Box 1" hidden="1"/>
        <xdr:cNvSpPr txBox="1"/>
      </xdr:nvSpPr>
      <xdr:spPr>
        <a:xfrm>
          <a:off x="961771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618490</xdr:rowOff>
    </xdr:to>
    <xdr:sp>
      <xdr:nvSpPr>
        <xdr:cNvPr id="21921" name="Text Box 1" hidden="1"/>
        <xdr:cNvSpPr txBox="1"/>
      </xdr:nvSpPr>
      <xdr:spPr>
        <a:xfrm>
          <a:off x="961771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618490</xdr:rowOff>
    </xdr:to>
    <xdr:sp>
      <xdr:nvSpPr>
        <xdr:cNvPr id="21922" name="Text Box 1" hidden="1"/>
        <xdr:cNvSpPr txBox="1"/>
      </xdr:nvSpPr>
      <xdr:spPr>
        <a:xfrm>
          <a:off x="9617710" y="18554700"/>
          <a:ext cx="353695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189865</xdr:rowOff>
    </xdr:to>
    <xdr:sp>
      <xdr:nvSpPr>
        <xdr:cNvPr id="21923" name="Text Box 1" hidden="1"/>
        <xdr:cNvSpPr txBox="1"/>
      </xdr:nvSpPr>
      <xdr:spPr>
        <a:xfrm>
          <a:off x="9617710" y="18554700"/>
          <a:ext cx="353695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287655</xdr:colOff>
      <xdr:row>40</xdr:row>
      <xdr:rowOff>196215</xdr:rowOff>
    </xdr:to>
    <xdr:sp>
      <xdr:nvSpPr>
        <xdr:cNvPr id="21924" name="Text Box 1" hidden="1"/>
        <xdr:cNvSpPr txBox="1"/>
      </xdr:nvSpPr>
      <xdr:spPr>
        <a:xfrm>
          <a:off x="961771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287655</xdr:colOff>
      <xdr:row>40</xdr:row>
      <xdr:rowOff>196215</xdr:rowOff>
    </xdr:to>
    <xdr:sp>
      <xdr:nvSpPr>
        <xdr:cNvPr id="21925" name="Text Box 1" hidden="1"/>
        <xdr:cNvSpPr txBox="1"/>
      </xdr:nvSpPr>
      <xdr:spPr>
        <a:xfrm>
          <a:off x="961771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287655</xdr:colOff>
      <xdr:row>40</xdr:row>
      <xdr:rowOff>196215</xdr:rowOff>
    </xdr:to>
    <xdr:sp>
      <xdr:nvSpPr>
        <xdr:cNvPr id="21926" name="Text Box 1" hidden="1"/>
        <xdr:cNvSpPr txBox="1"/>
      </xdr:nvSpPr>
      <xdr:spPr>
        <a:xfrm>
          <a:off x="961771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287655</xdr:colOff>
      <xdr:row>40</xdr:row>
      <xdr:rowOff>196215</xdr:rowOff>
    </xdr:to>
    <xdr:sp>
      <xdr:nvSpPr>
        <xdr:cNvPr id="21927" name="Text Box 1" hidden="1"/>
        <xdr:cNvSpPr txBox="1"/>
      </xdr:nvSpPr>
      <xdr:spPr>
        <a:xfrm>
          <a:off x="9617710" y="18554700"/>
          <a:ext cx="287655" cy="882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287655</xdr:colOff>
      <xdr:row>40</xdr:row>
      <xdr:rowOff>408940</xdr:rowOff>
    </xdr:to>
    <xdr:sp>
      <xdr:nvSpPr>
        <xdr:cNvPr id="21928" name="Text Box 1" hidden="1"/>
        <xdr:cNvSpPr txBox="1"/>
      </xdr:nvSpPr>
      <xdr:spPr>
        <a:xfrm>
          <a:off x="9617710" y="18554700"/>
          <a:ext cx="287655" cy="1094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29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0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1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2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33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3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3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3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4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4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4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194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4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4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4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4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4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4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5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5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5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195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5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5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5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5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5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5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6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6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6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196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314960</xdr:rowOff>
    </xdr:to>
    <xdr:sp>
      <xdr:nvSpPr>
        <xdr:cNvPr id="21964" name="Text Box 1" hidden="1"/>
        <xdr:cNvSpPr txBox="1"/>
      </xdr:nvSpPr>
      <xdr:spPr>
        <a:xfrm>
          <a:off x="961771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314960</xdr:rowOff>
    </xdr:to>
    <xdr:sp>
      <xdr:nvSpPr>
        <xdr:cNvPr id="21965" name="Text Box 1" hidden="1"/>
        <xdr:cNvSpPr txBox="1"/>
      </xdr:nvSpPr>
      <xdr:spPr>
        <a:xfrm>
          <a:off x="961771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314960</xdr:rowOff>
    </xdr:to>
    <xdr:sp>
      <xdr:nvSpPr>
        <xdr:cNvPr id="21966" name="Text Box 1" hidden="1"/>
        <xdr:cNvSpPr txBox="1"/>
      </xdr:nvSpPr>
      <xdr:spPr>
        <a:xfrm>
          <a:off x="961771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314960</xdr:rowOff>
    </xdr:to>
    <xdr:sp>
      <xdr:nvSpPr>
        <xdr:cNvPr id="21967" name="Text Box 1" hidden="1"/>
        <xdr:cNvSpPr txBox="1"/>
      </xdr:nvSpPr>
      <xdr:spPr>
        <a:xfrm>
          <a:off x="9617710" y="30156150"/>
          <a:ext cx="353695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530225</xdr:rowOff>
    </xdr:to>
    <xdr:sp>
      <xdr:nvSpPr>
        <xdr:cNvPr id="21968" name="Text Box 1" hidden="1"/>
        <xdr:cNvSpPr txBox="1"/>
      </xdr:nvSpPr>
      <xdr:spPr>
        <a:xfrm>
          <a:off x="9617710" y="30156150"/>
          <a:ext cx="353695" cy="1044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355600</xdr:rowOff>
    </xdr:to>
    <xdr:sp>
      <xdr:nvSpPr>
        <xdr:cNvPr id="21969" name="Text Box 1" hidden="1"/>
        <xdr:cNvSpPr txBox="1"/>
      </xdr:nvSpPr>
      <xdr:spPr>
        <a:xfrm>
          <a:off x="961771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355600</xdr:rowOff>
    </xdr:to>
    <xdr:sp>
      <xdr:nvSpPr>
        <xdr:cNvPr id="21970" name="Text Box 1" hidden="1"/>
        <xdr:cNvSpPr txBox="1"/>
      </xdr:nvSpPr>
      <xdr:spPr>
        <a:xfrm>
          <a:off x="961771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355600</xdr:rowOff>
    </xdr:to>
    <xdr:sp>
      <xdr:nvSpPr>
        <xdr:cNvPr id="21971" name="Text Box 1" hidden="1"/>
        <xdr:cNvSpPr txBox="1"/>
      </xdr:nvSpPr>
      <xdr:spPr>
        <a:xfrm>
          <a:off x="961771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355600</xdr:rowOff>
    </xdr:to>
    <xdr:sp>
      <xdr:nvSpPr>
        <xdr:cNvPr id="21972" name="Text Box 1" hidden="1"/>
        <xdr:cNvSpPr txBox="1"/>
      </xdr:nvSpPr>
      <xdr:spPr>
        <a:xfrm>
          <a:off x="9617710" y="30156150"/>
          <a:ext cx="287655" cy="869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568325</xdr:rowOff>
    </xdr:to>
    <xdr:sp>
      <xdr:nvSpPr>
        <xdr:cNvPr id="21973" name="Text Box 1" hidden="1"/>
        <xdr:cNvSpPr txBox="1"/>
      </xdr:nvSpPr>
      <xdr:spPr>
        <a:xfrm>
          <a:off x="9617710" y="30156150"/>
          <a:ext cx="287655" cy="108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7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7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7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7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7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7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8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8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8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198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8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8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8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8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8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8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9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9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9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199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94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95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96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167005</xdr:rowOff>
    </xdr:to>
    <xdr:sp>
      <xdr:nvSpPr>
        <xdr:cNvPr id="21997" name="Text Box 1" hidden="1"/>
        <xdr:cNvSpPr txBox="1"/>
      </xdr:nvSpPr>
      <xdr:spPr>
        <a:xfrm>
          <a:off x="9617710" y="30156150"/>
          <a:ext cx="35369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353695</xdr:colOff>
      <xdr:row>60</xdr:row>
      <xdr:rowOff>382270</xdr:rowOff>
    </xdr:to>
    <xdr:sp>
      <xdr:nvSpPr>
        <xdr:cNvPr id="21998" name="Text Box 1" hidden="1"/>
        <xdr:cNvSpPr txBox="1"/>
      </xdr:nvSpPr>
      <xdr:spPr>
        <a:xfrm>
          <a:off x="9617710" y="30156150"/>
          <a:ext cx="353695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1999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2000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2001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207645</xdr:rowOff>
    </xdr:to>
    <xdr:sp>
      <xdr:nvSpPr>
        <xdr:cNvPr id="22002" name="Text Box 1" hidden="1"/>
        <xdr:cNvSpPr txBox="1"/>
      </xdr:nvSpPr>
      <xdr:spPr>
        <a:xfrm>
          <a:off x="9617710" y="30156150"/>
          <a:ext cx="287655" cy="721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287655</xdr:colOff>
      <xdr:row>60</xdr:row>
      <xdr:rowOff>420370</xdr:rowOff>
    </xdr:to>
    <xdr:sp>
      <xdr:nvSpPr>
        <xdr:cNvPr id="22003" name="Text Box 1" hidden="1"/>
        <xdr:cNvSpPr txBox="1"/>
      </xdr:nvSpPr>
      <xdr:spPr>
        <a:xfrm>
          <a:off x="9617710" y="30156150"/>
          <a:ext cx="287655" cy="93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637540</xdr:rowOff>
    </xdr:to>
    <xdr:sp>
      <xdr:nvSpPr>
        <xdr:cNvPr id="22004" name="Text Box 1" hidden="1"/>
        <xdr:cNvSpPr txBox="1"/>
      </xdr:nvSpPr>
      <xdr:spPr>
        <a:xfrm>
          <a:off x="961771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637540</xdr:rowOff>
    </xdr:to>
    <xdr:sp>
      <xdr:nvSpPr>
        <xdr:cNvPr id="22005" name="Text Box 1" hidden="1"/>
        <xdr:cNvSpPr txBox="1"/>
      </xdr:nvSpPr>
      <xdr:spPr>
        <a:xfrm>
          <a:off x="961771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637540</xdr:rowOff>
    </xdr:to>
    <xdr:sp>
      <xdr:nvSpPr>
        <xdr:cNvPr id="22006" name="Text Box 1" hidden="1"/>
        <xdr:cNvSpPr txBox="1"/>
      </xdr:nvSpPr>
      <xdr:spPr>
        <a:xfrm>
          <a:off x="961771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637540</xdr:rowOff>
    </xdr:to>
    <xdr:sp>
      <xdr:nvSpPr>
        <xdr:cNvPr id="22007" name="Text Box 1" hidden="1"/>
        <xdr:cNvSpPr txBox="1"/>
      </xdr:nvSpPr>
      <xdr:spPr>
        <a:xfrm>
          <a:off x="9617710" y="18554700"/>
          <a:ext cx="353695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395605</xdr:rowOff>
    </xdr:to>
    <xdr:sp>
      <xdr:nvSpPr>
        <xdr:cNvPr id="22008" name="Text Box 1" hidden="1"/>
        <xdr:cNvSpPr txBox="1"/>
      </xdr:nvSpPr>
      <xdr:spPr>
        <a:xfrm>
          <a:off x="9617710" y="18554700"/>
          <a:ext cx="353695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355600</xdr:colOff>
      <xdr:row>39</xdr:row>
      <xdr:rowOff>637540</xdr:rowOff>
    </xdr:to>
    <xdr:sp>
      <xdr:nvSpPr>
        <xdr:cNvPr id="22009" name="Text Box 1" hidden="1"/>
        <xdr:cNvSpPr txBox="1"/>
      </xdr:nvSpPr>
      <xdr:spPr>
        <a:xfrm>
          <a:off x="961771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355600</xdr:colOff>
      <xdr:row>39</xdr:row>
      <xdr:rowOff>637540</xdr:rowOff>
    </xdr:to>
    <xdr:sp>
      <xdr:nvSpPr>
        <xdr:cNvPr id="22010" name="Text Box 1" hidden="1"/>
        <xdr:cNvSpPr txBox="1"/>
      </xdr:nvSpPr>
      <xdr:spPr>
        <a:xfrm>
          <a:off x="961771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355600</xdr:colOff>
      <xdr:row>39</xdr:row>
      <xdr:rowOff>637540</xdr:rowOff>
    </xdr:to>
    <xdr:sp>
      <xdr:nvSpPr>
        <xdr:cNvPr id="22011" name="Text Box 1" hidden="1"/>
        <xdr:cNvSpPr txBox="1"/>
      </xdr:nvSpPr>
      <xdr:spPr>
        <a:xfrm>
          <a:off x="961771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355600</xdr:colOff>
      <xdr:row>39</xdr:row>
      <xdr:rowOff>637540</xdr:rowOff>
    </xdr:to>
    <xdr:sp>
      <xdr:nvSpPr>
        <xdr:cNvPr id="22012" name="Text Box 1" hidden="1"/>
        <xdr:cNvSpPr txBox="1"/>
      </xdr:nvSpPr>
      <xdr:spPr>
        <a:xfrm>
          <a:off x="9617710" y="18554700"/>
          <a:ext cx="35560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355600</xdr:colOff>
      <xdr:row>40</xdr:row>
      <xdr:rowOff>394970</xdr:rowOff>
    </xdr:to>
    <xdr:sp>
      <xdr:nvSpPr>
        <xdr:cNvPr id="22013" name="Text Box 1" hidden="1"/>
        <xdr:cNvSpPr txBox="1"/>
      </xdr:nvSpPr>
      <xdr:spPr>
        <a:xfrm>
          <a:off x="9617710" y="18554700"/>
          <a:ext cx="355600" cy="1080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355600</xdr:colOff>
      <xdr:row>60</xdr:row>
      <xdr:rowOff>382270</xdr:rowOff>
    </xdr:to>
    <xdr:sp>
      <xdr:nvSpPr>
        <xdr:cNvPr id="22014" name="Text Box 1" hidden="1"/>
        <xdr:cNvSpPr txBox="1"/>
      </xdr:nvSpPr>
      <xdr:spPr>
        <a:xfrm>
          <a:off x="9617710" y="30156150"/>
          <a:ext cx="35560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346075</xdr:colOff>
      <xdr:row>39</xdr:row>
      <xdr:rowOff>0</xdr:rowOff>
    </xdr:from>
    <xdr:to>
      <xdr:col>16</xdr:col>
      <xdr:colOff>288290</xdr:colOff>
      <xdr:row>39</xdr:row>
      <xdr:rowOff>627380</xdr:rowOff>
    </xdr:to>
    <xdr:sp>
      <xdr:nvSpPr>
        <xdr:cNvPr id="22015" name="Text Box 1" hidden="1"/>
        <xdr:cNvSpPr txBox="1"/>
      </xdr:nvSpPr>
      <xdr:spPr>
        <a:xfrm>
          <a:off x="9617710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346075</xdr:colOff>
      <xdr:row>39</xdr:row>
      <xdr:rowOff>0</xdr:rowOff>
    </xdr:from>
    <xdr:to>
      <xdr:col>16</xdr:col>
      <xdr:colOff>288290</xdr:colOff>
      <xdr:row>39</xdr:row>
      <xdr:rowOff>627380</xdr:rowOff>
    </xdr:to>
    <xdr:sp>
      <xdr:nvSpPr>
        <xdr:cNvPr id="22016" name="Text Box 1" hidden="1"/>
        <xdr:cNvSpPr txBox="1"/>
      </xdr:nvSpPr>
      <xdr:spPr>
        <a:xfrm>
          <a:off x="9617710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346075</xdr:colOff>
      <xdr:row>39</xdr:row>
      <xdr:rowOff>0</xdr:rowOff>
    </xdr:from>
    <xdr:to>
      <xdr:col>16</xdr:col>
      <xdr:colOff>288290</xdr:colOff>
      <xdr:row>39</xdr:row>
      <xdr:rowOff>627380</xdr:rowOff>
    </xdr:to>
    <xdr:sp>
      <xdr:nvSpPr>
        <xdr:cNvPr id="22017" name="Text Box 1" hidden="1"/>
        <xdr:cNvSpPr txBox="1"/>
      </xdr:nvSpPr>
      <xdr:spPr>
        <a:xfrm>
          <a:off x="9617710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346075</xdr:colOff>
      <xdr:row>39</xdr:row>
      <xdr:rowOff>0</xdr:rowOff>
    </xdr:from>
    <xdr:to>
      <xdr:col>16</xdr:col>
      <xdr:colOff>288290</xdr:colOff>
      <xdr:row>39</xdr:row>
      <xdr:rowOff>627380</xdr:rowOff>
    </xdr:to>
    <xdr:sp>
      <xdr:nvSpPr>
        <xdr:cNvPr id="22018" name="Text Box 1" hidden="1"/>
        <xdr:cNvSpPr txBox="1"/>
      </xdr:nvSpPr>
      <xdr:spPr>
        <a:xfrm>
          <a:off x="9617710" y="185547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346075</xdr:colOff>
      <xdr:row>39</xdr:row>
      <xdr:rowOff>0</xdr:rowOff>
    </xdr:from>
    <xdr:to>
      <xdr:col>16</xdr:col>
      <xdr:colOff>288290</xdr:colOff>
      <xdr:row>40</xdr:row>
      <xdr:rowOff>382905</xdr:rowOff>
    </xdr:to>
    <xdr:sp>
      <xdr:nvSpPr>
        <xdr:cNvPr id="22019" name="Text Box 1" hidden="1"/>
        <xdr:cNvSpPr txBox="1"/>
      </xdr:nvSpPr>
      <xdr:spPr>
        <a:xfrm>
          <a:off x="9617710" y="18554700"/>
          <a:ext cx="288290" cy="1068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020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021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022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023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497840</xdr:rowOff>
    </xdr:to>
    <xdr:sp>
      <xdr:nvSpPr>
        <xdr:cNvPr id="22024" name="Text Box 1" hidden="1"/>
        <xdr:cNvSpPr txBox="1"/>
      </xdr:nvSpPr>
      <xdr:spPr>
        <a:xfrm>
          <a:off x="961771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2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2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2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2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029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0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1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2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034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3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039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0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1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2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3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044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5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6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7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048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049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050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051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052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053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054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055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5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5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5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5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060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61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62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6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06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065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066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067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068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069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3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4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7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8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8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2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3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4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5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6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7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8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089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090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091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092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093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4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09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10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10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102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103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104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105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0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0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0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09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0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1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18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19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0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1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2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3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4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125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126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127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128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129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0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13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354330</xdr:colOff>
      <xdr:row>60</xdr:row>
      <xdr:rowOff>167005</xdr:rowOff>
    </xdr:to>
    <xdr:sp>
      <xdr:nvSpPr>
        <xdr:cNvPr id="22138" name="Text Box 1" hidden="1"/>
        <xdr:cNvSpPr txBox="1"/>
      </xdr:nvSpPr>
      <xdr:spPr>
        <a:xfrm>
          <a:off x="961771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354330</xdr:colOff>
      <xdr:row>60</xdr:row>
      <xdr:rowOff>167005</xdr:rowOff>
    </xdr:to>
    <xdr:sp>
      <xdr:nvSpPr>
        <xdr:cNvPr id="22139" name="Text Box 1" hidden="1"/>
        <xdr:cNvSpPr txBox="1"/>
      </xdr:nvSpPr>
      <xdr:spPr>
        <a:xfrm>
          <a:off x="961771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354330</xdr:colOff>
      <xdr:row>60</xdr:row>
      <xdr:rowOff>167005</xdr:rowOff>
    </xdr:to>
    <xdr:sp>
      <xdr:nvSpPr>
        <xdr:cNvPr id="22140" name="Text Box 1" hidden="1"/>
        <xdr:cNvSpPr txBox="1"/>
      </xdr:nvSpPr>
      <xdr:spPr>
        <a:xfrm>
          <a:off x="961771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354330</xdr:colOff>
      <xdr:row>60</xdr:row>
      <xdr:rowOff>167005</xdr:rowOff>
    </xdr:to>
    <xdr:sp>
      <xdr:nvSpPr>
        <xdr:cNvPr id="22141" name="Text Box 1" hidden="1"/>
        <xdr:cNvSpPr txBox="1"/>
      </xdr:nvSpPr>
      <xdr:spPr>
        <a:xfrm>
          <a:off x="9617710" y="30156150"/>
          <a:ext cx="35433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59</xdr:row>
      <xdr:rowOff>0</xdr:rowOff>
    </xdr:from>
    <xdr:to>
      <xdr:col>16</xdr:col>
      <xdr:colOff>354330</xdr:colOff>
      <xdr:row>60</xdr:row>
      <xdr:rowOff>382270</xdr:rowOff>
    </xdr:to>
    <xdr:sp>
      <xdr:nvSpPr>
        <xdr:cNvPr id="22142" name="Text Box 1" hidden="1"/>
        <xdr:cNvSpPr txBox="1"/>
      </xdr:nvSpPr>
      <xdr:spPr>
        <a:xfrm>
          <a:off x="9617710" y="30156150"/>
          <a:ext cx="354330" cy="896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143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144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145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146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178435</xdr:rowOff>
    </xdr:to>
    <xdr:sp>
      <xdr:nvSpPr>
        <xdr:cNvPr id="22147" name="Text Box 1" hidden="1"/>
        <xdr:cNvSpPr txBox="1"/>
      </xdr:nvSpPr>
      <xdr:spPr>
        <a:xfrm>
          <a:off x="961771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148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149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150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151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497840</xdr:rowOff>
    </xdr:to>
    <xdr:sp>
      <xdr:nvSpPr>
        <xdr:cNvPr id="22152" name="Text Box 1" hidden="1"/>
        <xdr:cNvSpPr txBox="1"/>
      </xdr:nvSpPr>
      <xdr:spPr>
        <a:xfrm>
          <a:off x="961771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157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5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0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1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162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6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167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68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69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0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1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172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3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4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5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176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177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178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179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180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181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182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183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8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8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8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8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188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8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90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91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192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193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194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195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196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197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19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19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3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4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0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0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1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2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3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4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5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6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217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218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219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220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221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3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4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22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230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231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232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233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39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0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4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46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47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48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49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50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51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52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253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254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255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256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257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5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59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0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26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66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67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68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69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40</xdr:row>
      <xdr:rowOff>395605</xdr:rowOff>
    </xdr:to>
    <xdr:sp>
      <xdr:nvSpPr>
        <xdr:cNvPr id="22270" name="Text Box 1" hidden="1"/>
        <xdr:cNvSpPr txBox="1"/>
      </xdr:nvSpPr>
      <xdr:spPr>
        <a:xfrm>
          <a:off x="9617710" y="185547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71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72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73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39</xdr:row>
      <xdr:rowOff>637540</xdr:rowOff>
    </xdr:to>
    <xdr:sp>
      <xdr:nvSpPr>
        <xdr:cNvPr id="22274" name="Text Box 1" hidden="1"/>
        <xdr:cNvSpPr txBox="1"/>
      </xdr:nvSpPr>
      <xdr:spPr>
        <a:xfrm>
          <a:off x="9617710" y="18554700"/>
          <a:ext cx="354330" cy="637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354330</xdr:colOff>
      <xdr:row>40</xdr:row>
      <xdr:rowOff>395605</xdr:rowOff>
    </xdr:to>
    <xdr:sp>
      <xdr:nvSpPr>
        <xdr:cNvPr id="22275" name="Text Box 1" hidden="1"/>
        <xdr:cNvSpPr txBox="1"/>
      </xdr:nvSpPr>
      <xdr:spPr>
        <a:xfrm>
          <a:off x="9617710" y="18554700"/>
          <a:ext cx="354330" cy="1081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276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277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278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39</xdr:row>
      <xdr:rowOff>610235</xdr:rowOff>
    </xdr:to>
    <xdr:sp>
      <xdr:nvSpPr>
        <xdr:cNvPr id="22279" name="Text Box 1" hidden="1"/>
        <xdr:cNvSpPr txBox="1"/>
      </xdr:nvSpPr>
      <xdr:spPr>
        <a:xfrm>
          <a:off x="9617710" y="18554700"/>
          <a:ext cx="353695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178435</xdr:rowOff>
    </xdr:to>
    <xdr:sp>
      <xdr:nvSpPr>
        <xdr:cNvPr id="22280" name="Text Box 1" hidden="1"/>
        <xdr:cNvSpPr txBox="1"/>
      </xdr:nvSpPr>
      <xdr:spPr>
        <a:xfrm>
          <a:off x="9617710" y="18554700"/>
          <a:ext cx="353695" cy="8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281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282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283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3810</xdr:rowOff>
    </xdr:to>
    <xdr:sp>
      <xdr:nvSpPr>
        <xdr:cNvPr id="22284" name="Text Box 1" hidden="1"/>
        <xdr:cNvSpPr txBox="1"/>
      </xdr:nvSpPr>
      <xdr:spPr>
        <a:xfrm>
          <a:off x="9617710" y="18554700"/>
          <a:ext cx="353695" cy="206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497840</xdr:rowOff>
    </xdr:to>
    <xdr:sp>
      <xdr:nvSpPr>
        <xdr:cNvPr id="22285" name="Text Box 1" hidden="1"/>
        <xdr:cNvSpPr txBox="1"/>
      </xdr:nvSpPr>
      <xdr:spPr>
        <a:xfrm>
          <a:off x="9617710" y="18554700"/>
          <a:ext cx="353695" cy="1183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8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8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8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8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290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1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2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295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6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29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300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1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2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3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4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305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6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7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8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42</xdr:row>
      <xdr:rowOff>13335</xdr:rowOff>
    </xdr:to>
    <xdr:sp>
      <xdr:nvSpPr>
        <xdr:cNvPr id="22309" name="Text Box 1" hidden="1"/>
        <xdr:cNvSpPr txBox="1"/>
      </xdr:nvSpPr>
      <xdr:spPr>
        <a:xfrm>
          <a:off x="9617710" y="18554700"/>
          <a:ext cx="353060" cy="207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41</xdr:row>
      <xdr:rowOff>159385</xdr:rowOff>
    </xdr:to>
    <xdr:sp>
      <xdr:nvSpPr>
        <xdr:cNvPr id="22310" name="Text Box 1" hidden="1"/>
        <xdr:cNvSpPr txBox="1"/>
      </xdr:nvSpPr>
      <xdr:spPr>
        <a:xfrm>
          <a:off x="9617710" y="18554700"/>
          <a:ext cx="353060" cy="153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311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312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313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42</xdr:row>
      <xdr:rowOff>3175</xdr:rowOff>
    </xdr:to>
    <xdr:sp>
      <xdr:nvSpPr>
        <xdr:cNvPr id="22314" name="Text Box 1" hidden="1"/>
        <xdr:cNvSpPr txBox="1"/>
      </xdr:nvSpPr>
      <xdr:spPr>
        <a:xfrm>
          <a:off x="9617710" y="18554700"/>
          <a:ext cx="287020" cy="2060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315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497205</xdr:rowOff>
    </xdr:to>
    <xdr:sp>
      <xdr:nvSpPr>
        <xdr:cNvPr id="22316" name="Text Box 1" hidden="1"/>
        <xdr:cNvSpPr txBox="1"/>
      </xdr:nvSpPr>
      <xdr:spPr>
        <a:xfrm>
          <a:off x="9617710" y="18554700"/>
          <a:ext cx="287020" cy="1183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17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18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19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20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321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22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23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24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42</xdr:row>
      <xdr:rowOff>13970</xdr:rowOff>
    </xdr:to>
    <xdr:sp>
      <xdr:nvSpPr>
        <xdr:cNvPr id="22325" name="Text Box 1" hidden="1"/>
        <xdr:cNvSpPr txBox="1"/>
      </xdr:nvSpPr>
      <xdr:spPr>
        <a:xfrm>
          <a:off x="9617710" y="18554700"/>
          <a:ext cx="353695" cy="2071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41</xdr:row>
      <xdr:rowOff>160020</xdr:rowOff>
    </xdr:to>
    <xdr:sp>
      <xdr:nvSpPr>
        <xdr:cNvPr id="22326" name="Text Box 1" hidden="1"/>
        <xdr:cNvSpPr txBox="1"/>
      </xdr:nvSpPr>
      <xdr:spPr>
        <a:xfrm>
          <a:off x="9617710" y="18554700"/>
          <a:ext cx="353695" cy="153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327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328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329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379730</xdr:rowOff>
    </xdr:to>
    <xdr:sp>
      <xdr:nvSpPr>
        <xdr:cNvPr id="22330" name="Text Box 1" hidden="1"/>
        <xdr:cNvSpPr txBox="1"/>
      </xdr:nvSpPr>
      <xdr:spPr>
        <a:xfrm>
          <a:off x="9617710" y="18554700"/>
          <a:ext cx="353695" cy="106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3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4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3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4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4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4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3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4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5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6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7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8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49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389255</xdr:rowOff>
    </xdr:to>
    <xdr:sp>
      <xdr:nvSpPr>
        <xdr:cNvPr id="22350" name="Text Box 1" hidden="1"/>
        <xdr:cNvSpPr txBox="1"/>
      </xdr:nvSpPr>
      <xdr:spPr>
        <a:xfrm>
          <a:off x="9617710" y="18554700"/>
          <a:ext cx="353060" cy="1075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351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352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353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379095</xdr:rowOff>
    </xdr:to>
    <xdr:sp>
      <xdr:nvSpPr>
        <xdr:cNvPr id="22354" name="Text Box 1" hidden="1"/>
        <xdr:cNvSpPr txBox="1"/>
      </xdr:nvSpPr>
      <xdr:spPr>
        <a:xfrm>
          <a:off x="9617710" y="18554700"/>
          <a:ext cx="28702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55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56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57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58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59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60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61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389890</xdr:rowOff>
    </xdr:to>
    <xdr:sp>
      <xdr:nvSpPr>
        <xdr:cNvPr id="22362" name="Text Box 1" hidden="1"/>
        <xdr:cNvSpPr txBox="1"/>
      </xdr:nvSpPr>
      <xdr:spPr>
        <a:xfrm>
          <a:off x="9617710" y="18554700"/>
          <a:ext cx="353695" cy="1075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363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364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365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180340</xdr:rowOff>
    </xdr:to>
    <xdr:sp>
      <xdr:nvSpPr>
        <xdr:cNvPr id="22366" name="Text Box 1" hidden="1"/>
        <xdr:cNvSpPr txBox="1"/>
      </xdr:nvSpPr>
      <xdr:spPr>
        <a:xfrm>
          <a:off x="9617710" y="18554700"/>
          <a:ext cx="353695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6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6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69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0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7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79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0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1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2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3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4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5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353060</xdr:colOff>
      <xdr:row>40</xdr:row>
      <xdr:rowOff>372745</xdr:rowOff>
    </xdr:to>
    <xdr:sp>
      <xdr:nvSpPr>
        <xdr:cNvPr id="22386" name="Text Box 1" hidden="1"/>
        <xdr:cNvSpPr txBox="1"/>
      </xdr:nvSpPr>
      <xdr:spPr>
        <a:xfrm>
          <a:off x="9617710" y="18554700"/>
          <a:ext cx="353060" cy="1058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387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388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389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287020</xdr:colOff>
      <xdr:row>40</xdr:row>
      <xdr:rowOff>179705</xdr:rowOff>
    </xdr:to>
    <xdr:sp>
      <xdr:nvSpPr>
        <xdr:cNvPr id="22390" name="Text Box 1" hidden="1"/>
        <xdr:cNvSpPr txBox="1"/>
      </xdr:nvSpPr>
      <xdr:spPr>
        <a:xfrm>
          <a:off x="9617710" y="18554700"/>
          <a:ext cx="28702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1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2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3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4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5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6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7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39</xdr:row>
      <xdr:rowOff>0</xdr:rowOff>
    </xdr:from>
    <xdr:to>
      <xdr:col>16</xdr:col>
      <xdr:colOff>353695</xdr:colOff>
      <xdr:row>40</xdr:row>
      <xdr:rowOff>373380</xdr:rowOff>
    </xdr:to>
    <xdr:sp>
      <xdr:nvSpPr>
        <xdr:cNvPr id="22398" name="Text Box 1" hidden="1"/>
        <xdr:cNvSpPr txBox="1"/>
      </xdr:nvSpPr>
      <xdr:spPr>
        <a:xfrm>
          <a:off x="9617710" y="18554700"/>
          <a:ext cx="353695" cy="1059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399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0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1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2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351790</xdr:rowOff>
    </xdr:to>
    <xdr:sp>
      <xdr:nvSpPr>
        <xdr:cNvPr id="22403" name="Text Box 1" hidden="1"/>
        <xdr:cNvSpPr txBox="1"/>
      </xdr:nvSpPr>
      <xdr:spPr>
        <a:xfrm>
          <a:off x="9617710" y="16325850"/>
          <a:ext cx="35560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4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5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6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36</xdr:row>
      <xdr:rowOff>199390</xdr:rowOff>
    </xdr:to>
    <xdr:sp>
      <xdr:nvSpPr>
        <xdr:cNvPr id="22407" name="Text Box 1" hidden="1"/>
        <xdr:cNvSpPr txBox="1"/>
      </xdr:nvSpPr>
      <xdr:spPr>
        <a:xfrm>
          <a:off x="9617710" y="16325850"/>
          <a:ext cx="35560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16</xdr:col>
      <xdr:colOff>355600</xdr:colOff>
      <xdr:row>37</xdr:row>
      <xdr:rowOff>233045</xdr:rowOff>
    </xdr:to>
    <xdr:sp>
      <xdr:nvSpPr>
        <xdr:cNvPr id="22408" name="Text Box 1" hidden="1"/>
        <xdr:cNvSpPr txBox="1"/>
      </xdr:nvSpPr>
      <xdr:spPr>
        <a:xfrm>
          <a:off x="9617710" y="16325850"/>
          <a:ext cx="355600" cy="1261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17</xdr:col>
      <xdr:colOff>116840</xdr:colOff>
      <xdr:row>36</xdr:row>
      <xdr:rowOff>199390</xdr:rowOff>
    </xdr:to>
    <xdr:sp>
      <xdr:nvSpPr>
        <xdr:cNvPr id="22409" name="Text Box 1" hidden="1"/>
        <xdr:cNvSpPr txBox="1"/>
      </xdr:nvSpPr>
      <xdr:spPr>
        <a:xfrm>
          <a:off x="961771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17</xdr:col>
      <xdr:colOff>116840</xdr:colOff>
      <xdr:row>36</xdr:row>
      <xdr:rowOff>199390</xdr:rowOff>
    </xdr:to>
    <xdr:sp>
      <xdr:nvSpPr>
        <xdr:cNvPr id="22410" name="Text Box 1" hidden="1"/>
        <xdr:cNvSpPr txBox="1"/>
      </xdr:nvSpPr>
      <xdr:spPr>
        <a:xfrm>
          <a:off x="961771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17</xdr:col>
      <xdr:colOff>116840</xdr:colOff>
      <xdr:row>36</xdr:row>
      <xdr:rowOff>199390</xdr:rowOff>
    </xdr:to>
    <xdr:sp>
      <xdr:nvSpPr>
        <xdr:cNvPr id="22411" name="Text Box 1" hidden="1"/>
        <xdr:cNvSpPr txBox="1"/>
      </xdr:nvSpPr>
      <xdr:spPr>
        <a:xfrm>
          <a:off x="961771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17</xdr:col>
      <xdr:colOff>116840</xdr:colOff>
      <xdr:row>36</xdr:row>
      <xdr:rowOff>199390</xdr:rowOff>
    </xdr:to>
    <xdr:sp>
      <xdr:nvSpPr>
        <xdr:cNvPr id="22412" name="Text Box 1" hidden="1"/>
        <xdr:cNvSpPr txBox="1"/>
      </xdr:nvSpPr>
      <xdr:spPr>
        <a:xfrm>
          <a:off x="9617710" y="16325850"/>
          <a:ext cx="802640" cy="713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448310</xdr:colOff>
      <xdr:row>35</xdr:row>
      <xdr:rowOff>0</xdr:rowOff>
    </xdr:from>
    <xdr:to>
      <xdr:col>17</xdr:col>
      <xdr:colOff>116840</xdr:colOff>
      <xdr:row>36</xdr:row>
      <xdr:rowOff>351790</xdr:rowOff>
    </xdr:to>
    <xdr:sp>
      <xdr:nvSpPr>
        <xdr:cNvPr id="22413" name="Text Box 1" hidden="1"/>
        <xdr:cNvSpPr txBox="1"/>
      </xdr:nvSpPr>
      <xdr:spPr>
        <a:xfrm>
          <a:off x="9617710" y="16325850"/>
          <a:ext cx="80264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21590</xdr:rowOff>
    </xdr:to>
    <xdr:sp>
      <xdr:nvSpPr>
        <xdr:cNvPr id="22414" name="Text Box 1" hidden="1"/>
        <xdr:cNvSpPr txBox="1"/>
      </xdr:nvSpPr>
      <xdr:spPr>
        <a:xfrm>
          <a:off x="9617710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21590</xdr:rowOff>
    </xdr:to>
    <xdr:sp>
      <xdr:nvSpPr>
        <xdr:cNvPr id="22415" name="Text Box 1" hidden="1"/>
        <xdr:cNvSpPr txBox="1"/>
      </xdr:nvSpPr>
      <xdr:spPr>
        <a:xfrm>
          <a:off x="9617710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21590</xdr:rowOff>
    </xdr:to>
    <xdr:sp>
      <xdr:nvSpPr>
        <xdr:cNvPr id="22416" name="Text Box 1" hidden="1"/>
        <xdr:cNvSpPr txBox="1"/>
      </xdr:nvSpPr>
      <xdr:spPr>
        <a:xfrm>
          <a:off x="9617710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21590</xdr:rowOff>
    </xdr:to>
    <xdr:sp>
      <xdr:nvSpPr>
        <xdr:cNvPr id="22417" name="Text Box 1" hidden="1"/>
        <xdr:cNvSpPr txBox="1"/>
      </xdr:nvSpPr>
      <xdr:spPr>
        <a:xfrm>
          <a:off x="9617710" y="163258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280035</xdr:rowOff>
    </xdr:to>
    <xdr:sp>
      <xdr:nvSpPr>
        <xdr:cNvPr id="22418" name="Text Box 1" hidden="1"/>
        <xdr:cNvSpPr txBox="1"/>
      </xdr:nvSpPr>
      <xdr:spPr>
        <a:xfrm>
          <a:off x="9617710" y="163258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280035</xdr:rowOff>
    </xdr:to>
    <xdr:sp>
      <xdr:nvSpPr>
        <xdr:cNvPr id="22419" name="Text Box 1" hidden="1"/>
        <xdr:cNvSpPr txBox="1"/>
      </xdr:nvSpPr>
      <xdr:spPr>
        <a:xfrm>
          <a:off x="9617710" y="163258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209550</xdr:rowOff>
    </xdr:to>
    <xdr:sp>
      <xdr:nvSpPr>
        <xdr:cNvPr id="22420" name="Text Box 1" hidden="1"/>
        <xdr:cNvSpPr txBox="1"/>
      </xdr:nvSpPr>
      <xdr:spPr>
        <a:xfrm>
          <a:off x="9617710" y="1632585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35</xdr:row>
      <xdr:rowOff>504190</xdr:rowOff>
    </xdr:to>
    <xdr:sp>
      <xdr:nvSpPr>
        <xdr:cNvPr id="22421" name="Text Box 1" hidden="1"/>
        <xdr:cNvSpPr txBox="1"/>
      </xdr:nvSpPr>
      <xdr:spPr>
        <a:xfrm>
          <a:off x="9617710" y="1632585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100330</xdr:rowOff>
    </xdr:to>
    <xdr:sp>
      <xdr:nvSpPr>
        <xdr:cNvPr id="22422" name="Text Box 1" hidden="1"/>
        <xdr:cNvSpPr txBox="1"/>
      </xdr:nvSpPr>
      <xdr:spPr>
        <a:xfrm>
          <a:off x="9617710" y="1632585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23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24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25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26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427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428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429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430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431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32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33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34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35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436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437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438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439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440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113030</xdr:rowOff>
    </xdr:to>
    <xdr:sp>
      <xdr:nvSpPr>
        <xdr:cNvPr id="22441" name="Text Box 1" hidden="1"/>
        <xdr:cNvSpPr txBox="1"/>
      </xdr:nvSpPr>
      <xdr:spPr>
        <a:xfrm>
          <a:off x="9617710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113030</xdr:rowOff>
    </xdr:to>
    <xdr:sp>
      <xdr:nvSpPr>
        <xdr:cNvPr id="22442" name="Text Box 1" hidden="1"/>
        <xdr:cNvSpPr txBox="1"/>
      </xdr:nvSpPr>
      <xdr:spPr>
        <a:xfrm>
          <a:off x="9617710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113030</xdr:rowOff>
    </xdr:to>
    <xdr:sp>
      <xdr:nvSpPr>
        <xdr:cNvPr id="22443" name="Text Box 1" hidden="1"/>
        <xdr:cNvSpPr txBox="1"/>
      </xdr:nvSpPr>
      <xdr:spPr>
        <a:xfrm>
          <a:off x="9617710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113030</xdr:rowOff>
    </xdr:to>
    <xdr:sp>
      <xdr:nvSpPr>
        <xdr:cNvPr id="22444" name="Text Box 1" hidden="1"/>
        <xdr:cNvSpPr txBox="1"/>
      </xdr:nvSpPr>
      <xdr:spPr>
        <a:xfrm>
          <a:off x="9617710" y="10960100"/>
          <a:ext cx="288290" cy="627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113030</xdr:rowOff>
    </xdr:to>
    <xdr:sp>
      <xdr:nvSpPr>
        <xdr:cNvPr id="22445" name="Text Box 1" hidden="1"/>
        <xdr:cNvSpPr txBox="1"/>
      </xdr:nvSpPr>
      <xdr:spPr>
        <a:xfrm>
          <a:off x="9617710" y="109601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113030</xdr:rowOff>
    </xdr:to>
    <xdr:sp>
      <xdr:nvSpPr>
        <xdr:cNvPr id="22446" name="Text Box 1" hidden="1"/>
        <xdr:cNvSpPr txBox="1"/>
      </xdr:nvSpPr>
      <xdr:spPr>
        <a:xfrm>
          <a:off x="9617710" y="10960100"/>
          <a:ext cx="288290" cy="1046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43180</xdr:rowOff>
    </xdr:to>
    <xdr:sp>
      <xdr:nvSpPr>
        <xdr:cNvPr id="22447" name="Text Box 1" hidden="1"/>
        <xdr:cNvSpPr txBox="1"/>
      </xdr:nvSpPr>
      <xdr:spPr>
        <a:xfrm>
          <a:off x="9617710" y="10960100"/>
          <a:ext cx="288290" cy="976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25</xdr:row>
      <xdr:rowOff>81280</xdr:rowOff>
    </xdr:to>
    <xdr:sp>
      <xdr:nvSpPr>
        <xdr:cNvPr id="22448" name="Text Box 1" hidden="1"/>
        <xdr:cNvSpPr txBox="1"/>
      </xdr:nvSpPr>
      <xdr:spPr>
        <a:xfrm>
          <a:off x="9617710" y="10960100"/>
          <a:ext cx="32766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397510</xdr:rowOff>
    </xdr:to>
    <xdr:sp>
      <xdr:nvSpPr>
        <xdr:cNvPr id="22449" name="Text Box 1" hidden="1"/>
        <xdr:cNvSpPr txBox="1"/>
      </xdr:nvSpPr>
      <xdr:spPr>
        <a:xfrm>
          <a:off x="9617710" y="10960100"/>
          <a:ext cx="327660" cy="911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132715</xdr:rowOff>
    </xdr:to>
    <xdr:sp>
      <xdr:nvSpPr>
        <xdr:cNvPr id="22450" name="Text Box 1" hidden="1"/>
        <xdr:cNvSpPr txBox="1"/>
      </xdr:nvSpPr>
      <xdr:spPr>
        <a:xfrm>
          <a:off x="9617710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132715</xdr:rowOff>
    </xdr:to>
    <xdr:sp>
      <xdr:nvSpPr>
        <xdr:cNvPr id="22451" name="Text Box 1" hidden="1"/>
        <xdr:cNvSpPr txBox="1"/>
      </xdr:nvSpPr>
      <xdr:spPr>
        <a:xfrm>
          <a:off x="9617710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132715</xdr:rowOff>
    </xdr:to>
    <xdr:sp>
      <xdr:nvSpPr>
        <xdr:cNvPr id="22452" name="Text Box 1" hidden="1"/>
        <xdr:cNvSpPr txBox="1"/>
      </xdr:nvSpPr>
      <xdr:spPr>
        <a:xfrm>
          <a:off x="9617710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132715</xdr:rowOff>
    </xdr:to>
    <xdr:sp>
      <xdr:nvSpPr>
        <xdr:cNvPr id="22453" name="Text Box 1" hidden="1"/>
        <xdr:cNvSpPr txBox="1"/>
      </xdr:nvSpPr>
      <xdr:spPr>
        <a:xfrm>
          <a:off x="9617710" y="10960100"/>
          <a:ext cx="287655" cy="647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194945</xdr:rowOff>
    </xdr:to>
    <xdr:sp>
      <xdr:nvSpPr>
        <xdr:cNvPr id="22454" name="Text Box 1" hidden="1"/>
        <xdr:cNvSpPr txBox="1"/>
      </xdr:nvSpPr>
      <xdr:spPr>
        <a:xfrm>
          <a:off x="9617710" y="109601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194945</xdr:rowOff>
    </xdr:to>
    <xdr:sp>
      <xdr:nvSpPr>
        <xdr:cNvPr id="22455" name="Text Box 1" hidden="1"/>
        <xdr:cNvSpPr txBox="1"/>
      </xdr:nvSpPr>
      <xdr:spPr>
        <a:xfrm>
          <a:off x="9617710" y="10960100"/>
          <a:ext cx="287655" cy="709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124460</xdr:rowOff>
    </xdr:to>
    <xdr:sp>
      <xdr:nvSpPr>
        <xdr:cNvPr id="22456" name="Text Box 1" hidden="1"/>
        <xdr:cNvSpPr txBox="1"/>
      </xdr:nvSpPr>
      <xdr:spPr>
        <a:xfrm>
          <a:off x="9617710" y="10960100"/>
          <a:ext cx="287655" cy="63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327025</xdr:colOff>
      <xdr:row>25</xdr:row>
      <xdr:rowOff>101600</xdr:rowOff>
    </xdr:to>
    <xdr:sp>
      <xdr:nvSpPr>
        <xdr:cNvPr id="22457" name="Text Box 1" hidden="1"/>
        <xdr:cNvSpPr txBox="1"/>
      </xdr:nvSpPr>
      <xdr:spPr>
        <a:xfrm>
          <a:off x="9617710" y="10960100"/>
          <a:ext cx="327025" cy="61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327025</xdr:colOff>
      <xdr:row>25</xdr:row>
      <xdr:rowOff>212090</xdr:rowOff>
    </xdr:to>
    <xdr:sp>
      <xdr:nvSpPr>
        <xdr:cNvPr id="22458" name="Text Box 1" hidden="1"/>
        <xdr:cNvSpPr txBox="1"/>
      </xdr:nvSpPr>
      <xdr:spPr>
        <a:xfrm>
          <a:off x="9617710" y="10960100"/>
          <a:ext cx="327025" cy="726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304800</xdr:rowOff>
    </xdr:to>
    <xdr:sp>
      <xdr:nvSpPr>
        <xdr:cNvPr id="22459" name="Text Box 1" hidden="1"/>
        <xdr:cNvSpPr txBox="1"/>
      </xdr:nvSpPr>
      <xdr:spPr>
        <a:xfrm>
          <a:off x="9617710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304800</xdr:rowOff>
    </xdr:to>
    <xdr:sp>
      <xdr:nvSpPr>
        <xdr:cNvPr id="22460" name="Text Box 1" hidden="1"/>
        <xdr:cNvSpPr txBox="1"/>
      </xdr:nvSpPr>
      <xdr:spPr>
        <a:xfrm>
          <a:off x="9617710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304800</xdr:rowOff>
    </xdr:to>
    <xdr:sp>
      <xdr:nvSpPr>
        <xdr:cNvPr id="22461" name="Text Box 1" hidden="1"/>
        <xdr:cNvSpPr txBox="1"/>
      </xdr:nvSpPr>
      <xdr:spPr>
        <a:xfrm>
          <a:off x="9617710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304800</xdr:rowOff>
    </xdr:to>
    <xdr:sp>
      <xdr:nvSpPr>
        <xdr:cNvPr id="22462" name="Text Box 1" hidden="1"/>
        <xdr:cNvSpPr txBox="1"/>
      </xdr:nvSpPr>
      <xdr:spPr>
        <a:xfrm>
          <a:off x="9617710" y="10960100"/>
          <a:ext cx="287655" cy="819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107315</xdr:rowOff>
    </xdr:to>
    <xdr:sp>
      <xdr:nvSpPr>
        <xdr:cNvPr id="22463" name="Text Box 1" hidden="1"/>
        <xdr:cNvSpPr txBox="1"/>
      </xdr:nvSpPr>
      <xdr:spPr>
        <a:xfrm>
          <a:off x="9617710" y="109601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107315</xdr:rowOff>
    </xdr:to>
    <xdr:sp>
      <xdr:nvSpPr>
        <xdr:cNvPr id="22464" name="Text Box 1" hidden="1"/>
        <xdr:cNvSpPr txBox="1"/>
      </xdr:nvSpPr>
      <xdr:spPr>
        <a:xfrm>
          <a:off x="9617710" y="10960100"/>
          <a:ext cx="287655" cy="1040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71120</xdr:rowOff>
    </xdr:to>
    <xdr:sp>
      <xdr:nvSpPr>
        <xdr:cNvPr id="22465" name="Text Box 1" hidden="1"/>
        <xdr:cNvSpPr txBox="1"/>
      </xdr:nvSpPr>
      <xdr:spPr>
        <a:xfrm>
          <a:off x="9617710" y="10960100"/>
          <a:ext cx="287655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327025</xdr:colOff>
      <xdr:row>25</xdr:row>
      <xdr:rowOff>273050</xdr:rowOff>
    </xdr:to>
    <xdr:sp>
      <xdr:nvSpPr>
        <xdr:cNvPr id="22466" name="Text Box 1" hidden="1"/>
        <xdr:cNvSpPr txBox="1"/>
      </xdr:nvSpPr>
      <xdr:spPr>
        <a:xfrm>
          <a:off x="9617710" y="10960100"/>
          <a:ext cx="327025" cy="787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327025</xdr:colOff>
      <xdr:row>25</xdr:row>
      <xdr:rowOff>406400</xdr:rowOff>
    </xdr:to>
    <xdr:sp>
      <xdr:nvSpPr>
        <xdr:cNvPr id="22467" name="Text Box 1" hidden="1"/>
        <xdr:cNvSpPr txBox="1"/>
      </xdr:nvSpPr>
      <xdr:spPr>
        <a:xfrm>
          <a:off x="9617710" y="10960100"/>
          <a:ext cx="3270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297815</xdr:rowOff>
    </xdr:to>
    <xdr:sp>
      <xdr:nvSpPr>
        <xdr:cNvPr id="22468" name="Text Box 1" hidden="1"/>
        <xdr:cNvSpPr txBox="1"/>
      </xdr:nvSpPr>
      <xdr:spPr>
        <a:xfrm>
          <a:off x="9617710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297815</xdr:rowOff>
    </xdr:to>
    <xdr:sp>
      <xdr:nvSpPr>
        <xdr:cNvPr id="22469" name="Text Box 1" hidden="1"/>
        <xdr:cNvSpPr txBox="1"/>
      </xdr:nvSpPr>
      <xdr:spPr>
        <a:xfrm>
          <a:off x="9617710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297815</xdr:rowOff>
    </xdr:to>
    <xdr:sp>
      <xdr:nvSpPr>
        <xdr:cNvPr id="22470" name="Text Box 1" hidden="1"/>
        <xdr:cNvSpPr txBox="1"/>
      </xdr:nvSpPr>
      <xdr:spPr>
        <a:xfrm>
          <a:off x="9617710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25</xdr:row>
      <xdr:rowOff>297815</xdr:rowOff>
    </xdr:to>
    <xdr:sp>
      <xdr:nvSpPr>
        <xdr:cNvPr id="22471" name="Text Box 1" hidden="1"/>
        <xdr:cNvSpPr txBox="1"/>
      </xdr:nvSpPr>
      <xdr:spPr>
        <a:xfrm>
          <a:off x="9617710" y="10960100"/>
          <a:ext cx="287655" cy="812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95250</xdr:rowOff>
    </xdr:to>
    <xdr:sp>
      <xdr:nvSpPr>
        <xdr:cNvPr id="22472" name="Text Box 1" hidden="1"/>
        <xdr:cNvSpPr txBox="1"/>
      </xdr:nvSpPr>
      <xdr:spPr>
        <a:xfrm>
          <a:off x="9617710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95250</xdr:rowOff>
    </xdr:to>
    <xdr:sp>
      <xdr:nvSpPr>
        <xdr:cNvPr id="22473" name="Text Box 1" hidden="1"/>
        <xdr:cNvSpPr txBox="1"/>
      </xdr:nvSpPr>
      <xdr:spPr>
        <a:xfrm>
          <a:off x="9617710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60325</xdr:rowOff>
    </xdr:to>
    <xdr:sp>
      <xdr:nvSpPr>
        <xdr:cNvPr id="22474" name="Text Box 1" hidden="1"/>
        <xdr:cNvSpPr txBox="1"/>
      </xdr:nvSpPr>
      <xdr:spPr>
        <a:xfrm>
          <a:off x="9617710" y="109601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24</xdr:row>
      <xdr:rowOff>0</xdr:rowOff>
    </xdr:from>
    <xdr:to>
      <xdr:col>16</xdr:col>
      <xdr:colOff>326390</xdr:colOff>
      <xdr:row>25</xdr:row>
      <xdr:rowOff>266065</xdr:rowOff>
    </xdr:to>
    <xdr:sp>
      <xdr:nvSpPr>
        <xdr:cNvPr id="22475" name="Text Box 1" hidden="1"/>
        <xdr:cNvSpPr txBox="1"/>
      </xdr:nvSpPr>
      <xdr:spPr>
        <a:xfrm>
          <a:off x="9617710" y="10960100"/>
          <a:ext cx="326390" cy="780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327025</xdr:colOff>
      <xdr:row>25</xdr:row>
      <xdr:rowOff>395605</xdr:rowOff>
    </xdr:to>
    <xdr:sp>
      <xdr:nvSpPr>
        <xdr:cNvPr id="22476" name="Text Box 1" hidden="1"/>
        <xdr:cNvSpPr txBox="1"/>
      </xdr:nvSpPr>
      <xdr:spPr>
        <a:xfrm>
          <a:off x="9617710" y="10960100"/>
          <a:ext cx="327025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95250</xdr:rowOff>
    </xdr:to>
    <xdr:sp>
      <xdr:nvSpPr>
        <xdr:cNvPr id="22477" name="Text Box 1" hidden="1"/>
        <xdr:cNvSpPr txBox="1"/>
      </xdr:nvSpPr>
      <xdr:spPr>
        <a:xfrm>
          <a:off x="9617710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95250</xdr:rowOff>
    </xdr:to>
    <xdr:sp>
      <xdr:nvSpPr>
        <xdr:cNvPr id="22478" name="Text Box 1" hidden="1"/>
        <xdr:cNvSpPr txBox="1"/>
      </xdr:nvSpPr>
      <xdr:spPr>
        <a:xfrm>
          <a:off x="9617710" y="10960100"/>
          <a:ext cx="287655" cy="102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287655</xdr:colOff>
      <xdr:row>26</xdr:row>
      <xdr:rowOff>60325</xdr:rowOff>
    </xdr:to>
    <xdr:sp>
      <xdr:nvSpPr>
        <xdr:cNvPr id="22479" name="Text Box 1" hidden="1"/>
        <xdr:cNvSpPr txBox="1"/>
      </xdr:nvSpPr>
      <xdr:spPr>
        <a:xfrm>
          <a:off x="9617710" y="10960100"/>
          <a:ext cx="28765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80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81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82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83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262255</xdr:rowOff>
    </xdr:to>
    <xdr:sp>
      <xdr:nvSpPr>
        <xdr:cNvPr id="22484" name="Text Box 1" hidden="1"/>
        <xdr:cNvSpPr txBox="1"/>
      </xdr:nvSpPr>
      <xdr:spPr>
        <a:xfrm>
          <a:off x="9617710" y="109601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262255</xdr:rowOff>
    </xdr:to>
    <xdr:sp>
      <xdr:nvSpPr>
        <xdr:cNvPr id="22485" name="Text Box 1" hidden="1"/>
        <xdr:cNvSpPr txBox="1"/>
      </xdr:nvSpPr>
      <xdr:spPr>
        <a:xfrm>
          <a:off x="9617710" y="10960100"/>
          <a:ext cx="288290" cy="776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191770</xdr:rowOff>
    </xdr:to>
    <xdr:sp>
      <xdr:nvSpPr>
        <xdr:cNvPr id="22486" name="Text Box 1" hidden="1"/>
        <xdr:cNvSpPr txBox="1"/>
      </xdr:nvSpPr>
      <xdr:spPr>
        <a:xfrm>
          <a:off x="9617710" y="10960100"/>
          <a:ext cx="28829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25</xdr:row>
      <xdr:rowOff>39370</xdr:rowOff>
    </xdr:to>
    <xdr:sp>
      <xdr:nvSpPr>
        <xdr:cNvPr id="22487" name="Text Box 1" hidden="1"/>
        <xdr:cNvSpPr txBox="1"/>
      </xdr:nvSpPr>
      <xdr:spPr>
        <a:xfrm>
          <a:off x="9617710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149860</xdr:rowOff>
    </xdr:to>
    <xdr:sp>
      <xdr:nvSpPr>
        <xdr:cNvPr id="22488" name="Text Box 1" hidden="1"/>
        <xdr:cNvSpPr txBox="1"/>
      </xdr:nvSpPr>
      <xdr:spPr>
        <a:xfrm>
          <a:off x="9617710" y="1096010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89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90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91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492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187960</xdr:rowOff>
    </xdr:to>
    <xdr:sp>
      <xdr:nvSpPr>
        <xdr:cNvPr id="22493" name="Text Box 1" hidden="1"/>
        <xdr:cNvSpPr txBox="1"/>
      </xdr:nvSpPr>
      <xdr:spPr>
        <a:xfrm>
          <a:off x="9617710" y="109601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187960</xdr:rowOff>
    </xdr:to>
    <xdr:sp>
      <xdr:nvSpPr>
        <xdr:cNvPr id="22494" name="Text Box 1" hidden="1"/>
        <xdr:cNvSpPr txBox="1"/>
      </xdr:nvSpPr>
      <xdr:spPr>
        <a:xfrm>
          <a:off x="9617710" y="10960100"/>
          <a:ext cx="288290" cy="1121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159385</xdr:rowOff>
    </xdr:to>
    <xdr:sp>
      <xdr:nvSpPr>
        <xdr:cNvPr id="22495" name="Text Box 1" hidden="1"/>
        <xdr:cNvSpPr txBox="1"/>
      </xdr:nvSpPr>
      <xdr:spPr>
        <a:xfrm>
          <a:off x="9617710" y="10960100"/>
          <a:ext cx="288290" cy="1092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25</xdr:row>
      <xdr:rowOff>39370</xdr:rowOff>
    </xdr:to>
    <xdr:sp>
      <xdr:nvSpPr>
        <xdr:cNvPr id="22496" name="Text Box 1" hidden="1"/>
        <xdr:cNvSpPr txBox="1"/>
      </xdr:nvSpPr>
      <xdr:spPr>
        <a:xfrm>
          <a:off x="9617710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191770</xdr:rowOff>
    </xdr:to>
    <xdr:sp>
      <xdr:nvSpPr>
        <xdr:cNvPr id="22497" name="Text Box 1" hidden="1"/>
        <xdr:cNvSpPr txBox="1"/>
      </xdr:nvSpPr>
      <xdr:spPr>
        <a:xfrm>
          <a:off x="961771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9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49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0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01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02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03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504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505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506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360680</xdr:rowOff>
    </xdr:to>
    <xdr:sp>
      <xdr:nvSpPr>
        <xdr:cNvPr id="22507" name="Text Box 1" hidden="1"/>
        <xdr:cNvSpPr txBox="1"/>
      </xdr:nvSpPr>
      <xdr:spPr>
        <a:xfrm>
          <a:off x="9617710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360680</xdr:rowOff>
    </xdr:to>
    <xdr:sp>
      <xdr:nvSpPr>
        <xdr:cNvPr id="22508" name="Text Box 1" hidden="1"/>
        <xdr:cNvSpPr txBox="1"/>
      </xdr:nvSpPr>
      <xdr:spPr>
        <a:xfrm>
          <a:off x="9617710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360680</xdr:rowOff>
    </xdr:to>
    <xdr:sp>
      <xdr:nvSpPr>
        <xdr:cNvPr id="22509" name="Text Box 1" hidden="1"/>
        <xdr:cNvSpPr txBox="1"/>
      </xdr:nvSpPr>
      <xdr:spPr>
        <a:xfrm>
          <a:off x="9617710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360680</xdr:rowOff>
    </xdr:to>
    <xdr:sp>
      <xdr:nvSpPr>
        <xdr:cNvPr id="22510" name="Text Box 1" hidden="1"/>
        <xdr:cNvSpPr txBox="1"/>
      </xdr:nvSpPr>
      <xdr:spPr>
        <a:xfrm>
          <a:off x="9617710" y="1147445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410845</xdr:rowOff>
    </xdr:to>
    <xdr:sp>
      <xdr:nvSpPr>
        <xdr:cNvPr id="22511" name="Text Box 1" hidden="1"/>
        <xdr:cNvSpPr txBox="1"/>
      </xdr:nvSpPr>
      <xdr:spPr>
        <a:xfrm>
          <a:off x="9617710" y="1147445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410845</xdr:rowOff>
    </xdr:to>
    <xdr:sp>
      <xdr:nvSpPr>
        <xdr:cNvPr id="22512" name="Text Box 1" hidden="1"/>
        <xdr:cNvSpPr txBox="1"/>
      </xdr:nvSpPr>
      <xdr:spPr>
        <a:xfrm>
          <a:off x="9617710" y="1147445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25</xdr:row>
      <xdr:rowOff>0</xdr:rowOff>
    </xdr:from>
    <xdr:to>
      <xdr:col>16</xdr:col>
      <xdr:colOff>288290</xdr:colOff>
      <xdr:row>26</xdr:row>
      <xdr:rowOff>340360</xdr:rowOff>
    </xdr:to>
    <xdr:sp>
      <xdr:nvSpPr>
        <xdr:cNvPr id="22513" name="Text Box 1" hidden="1"/>
        <xdr:cNvSpPr txBox="1"/>
      </xdr:nvSpPr>
      <xdr:spPr>
        <a:xfrm>
          <a:off x="9617710" y="1147445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25</xdr:row>
      <xdr:rowOff>0</xdr:rowOff>
    </xdr:from>
    <xdr:to>
      <xdr:col>16</xdr:col>
      <xdr:colOff>327660</xdr:colOff>
      <xdr:row>26</xdr:row>
      <xdr:rowOff>328930</xdr:rowOff>
    </xdr:to>
    <xdr:sp>
      <xdr:nvSpPr>
        <xdr:cNvPr id="22514" name="Text Box 1" hidden="1"/>
        <xdr:cNvSpPr txBox="1"/>
      </xdr:nvSpPr>
      <xdr:spPr>
        <a:xfrm>
          <a:off x="9617710" y="1147445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25</xdr:row>
      <xdr:rowOff>0</xdr:rowOff>
    </xdr:from>
    <xdr:to>
      <xdr:col>16</xdr:col>
      <xdr:colOff>327660</xdr:colOff>
      <xdr:row>26</xdr:row>
      <xdr:rowOff>233680</xdr:rowOff>
    </xdr:to>
    <xdr:sp>
      <xdr:nvSpPr>
        <xdr:cNvPr id="22515" name="Text Box 1" hidden="1"/>
        <xdr:cNvSpPr txBox="1"/>
      </xdr:nvSpPr>
      <xdr:spPr>
        <a:xfrm>
          <a:off x="9617710" y="11474450"/>
          <a:ext cx="327660" cy="652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16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17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1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1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20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21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522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523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524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25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26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27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28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117475</xdr:rowOff>
    </xdr:to>
    <xdr:sp>
      <xdr:nvSpPr>
        <xdr:cNvPr id="22529" name="Text Box 1" hidden="1"/>
        <xdr:cNvSpPr txBox="1"/>
      </xdr:nvSpPr>
      <xdr:spPr>
        <a:xfrm>
          <a:off x="9617710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117475</xdr:rowOff>
    </xdr:to>
    <xdr:sp>
      <xdr:nvSpPr>
        <xdr:cNvPr id="22530" name="Text Box 1" hidden="1"/>
        <xdr:cNvSpPr txBox="1"/>
      </xdr:nvSpPr>
      <xdr:spPr>
        <a:xfrm>
          <a:off x="9617710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81280</xdr:rowOff>
    </xdr:to>
    <xdr:sp>
      <xdr:nvSpPr>
        <xdr:cNvPr id="22531" name="Text Box 1" hidden="1"/>
        <xdr:cNvSpPr txBox="1"/>
      </xdr:nvSpPr>
      <xdr:spPr>
        <a:xfrm>
          <a:off x="9617710" y="109601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24</xdr:row>
      <xdr:rowOff>511810</xdr:rowOff>
    </xdr:to>
    <xdr:sp>
      <xdr:nvSpPr>
        <xdr:cNvPr id="22532" name="Text Box 1" hidden="1"/>
        <xdr:cNvSpPr txBox="1"/>
      </xdr:nvSpPr>
      <xdr:spPr>
        <a:xfrm>
          <a:off x="9617710" y="109601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416560</xdr:rowOff>
    </xdr:to>
    <xdr:sp>
      <xdr:nvSpPr>
        <xdr:cNvPr id="22533" name="Text Box 1" hidden="1"/>
        <xdr:cNvSpPr txBox="1"/>
      </xdr:nvSpPr>
      <xdr:spPr>
        <a:xfrm>
          <a:off x="9617710" y="109601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34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35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36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314960</xdr:rowOff>
    </xdr:to>
    <xdr:sp>
      <xdr:nvSpPr>
        <xdr:cNvPr id="22537" name="Text Box 1" hidden="1"/>
        <xdr:cNvSpPr txBox="1"/>
      </xdr:nvSpPr>
      <xdr:spPr>
        <a:xfrm>
          <a:off x="9617710" y="109601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117475</xdr:rowOff>
    </xdr:to>
    <xdr:sp>
      <xdr:nvSpPr>
        <xdr:cNvPr id="22538" name="Text Box 1" hidden="1"/>
        <xdr:cNvSpPr txBox="1"/>
      </xdr:nvSpPr>
      <xdr:spPr>
        <a:xfrm>
          <a:off x="9617710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117475</xdr:rowOff>
    </xdr:to>
    <xdr:sp>
      <xdr:nvSpPr>
        <xdr:cNvPr id="22539" name="Text Box 1" hidden="1"/>
        <xdr:cNvSpPr txBox="1"/>
      </xdr:nvSpPr>
      <xdr:spPr>
        <a:xfrm>
          <a:off x="9617710" y="10960100"/>
          <a:ext cx="288290" cy="105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26</xdr:row>
      <xdr:rowOff>81280</xdr:rowOff>
    </xdr:to>
    <xdr:sp>
      <xdr:nvSpPr>
        <xdr:cNvPr id="22540" name="Text Box 1" hidden="1"/>
        <xdr:cNvSpPr txBox="1"/>
      </xdr:nvSpPr>
      <xdr:spPr>
        <a:xfrm>
          <a:off x="9617710" y="10960100"/>
          <a:ext cx="288290" cy="1014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24</xdr:row>
      <xdr:rowOff>511810</xdr:rowOff>
    </xdr:to>
    <xdr:sp>
      <xdr:nvSpPr>
        <xdr:cNvPr id="22541" name="Text Box 1" hidden="1"/>
        <xdr:cNvSpPr txBox="1"/>
      </xdr:nvSpPr>
      <xdr:spPr>
        <a:xfrm>
          <a:off x="9617710" y="10960100"/>
          <a:ext cx="32766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416560</xdr:rowOff>
    </xdr:to>
    <xdr:sp>
      <xdr:nvSpPr>
        <xdr:cNvPr id="22542" name="Text Box 1" hidden="1"/>
        <xdr:cNvSpPr txBox="1"/>
      </xdr:nvSpPr>
      <xdr:spPr>
        <a:xfrm>
          <a:off x="9617710" y="10960100"/>
          <a:ext cx="327660" cy="93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43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44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45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46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368935</xdr:rowOff>
    </xdr:to>
    <xdr:sp>
      <xdr:nvSpPr>
        <xdr:cNvPr id="22547" name="Text Box 1" hidden="1"/>
        <xdr:cNvSpPr txBox="1"/>
      </xdr:nvSpPr>
      <xdr:spPr>
        <a:xfrm>
          <a:off x="9617710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368935</xdr:rowOff>
    </xdr:to>
    <xdr:sp>
      <xdr:nvSpPr>
        <xdr:cNvPr id="22548" name="Text Box 1" hidden="1"/>
        <xdr:cNvSpPr txBox="1"/>
      </xdr:nvSpPr>
      <xdr:spPr>
        <a:xfrm>
          <a:off x="9617710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275590</xdr:rowOff>
    </xdr:to>
    <xdr:sp>
      <xdr:nvSpPr>
        <xdr:cNvPr id="22549" name="Text Box 1" hidden="1"/>
        <xdr:cNvSpPr txBox="1"/>
      </xdr:nvSpPr>
      <xdr:spPr>
        <a:xfrm>
          <a:off x="9617710" y="109601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25</xdr:row>
      <xdr:rowOff>39370</xdr:rowOff>
    </xdr:to>
    <xdr:sp>
      <xdr:nvSpPr>
        <xdr:cNvPr id="22550" name="Text Box 1" hidden="1"/>
        <xdr:cNvSpPr txBox="1"/>
      </xdr:nvSpPr>
      <xdr:spPr>
        <a:xfrm>
          <a:off x="9617710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191770</xdr:rowOff>
    </xdr:to>
    <xdr:sp>
      <xdr:nvSpPr>
        <xdr:cNvPr id="22551" name="Text Box 1" hidden="1"/>
        <xdr:cNvSpPr txBox="1"/>
      </xdr:nvSpPr>
      <xdr:spPr>
        <a:xfrm>
          <a:off x="961771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52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53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54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71120</xdr:rowOff>
    </xdr:to>
    <xdr:sp>
      <xdr:nvSpPr>
        <xdr:cNvPr id="22555" name="Text Box 1" hidden="1"/>
        <xdr:cNvSpPr txBox="1"/>
      </xdr:nvSpPr>
      <xdr:spPr>
        <a:xfrm>
          <a:off x="9617710" y="1096010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368935</xdr:rowOff>
    </xdr:to>
    <xdr:sp>
      <xdr:nvSpPr>
        <xdr:cNvPr id="22556" name="Text Box 1" hidden="1"/>
        <xdr:cNvSpPr txBox="1"/>
      </xdr:nvSpPr>
      <xdr:spPr>
        <a:xfrm>
          <a:off x="9617710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368935</xdr:rowOff>
    </xdr:to>
    <xdr:sp>
      <xdr:nvSpPr>
        <xdr:cNvPr id="22557" name="Text Box 1" hidden="1"/>
        <xdr:cNvSpPr txBox="1"/>
      </xdr:nvSpPr>
      <xdr:spPr>
        <a:xfrm>
          <a:off x="9617710" y="10960100"/>
          <a:ext cx="288290" cy="883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24</xdr:row>
      <xdr:rowOff>0</xdr:rowOff>
    </xdr:from>
    <xdr:to>
      <xdr:col>16</xdr:col>
      <xdr:colOff>288290</xdr:colOff>
      <xdr:row>25</xdr:row>
      <xdr:rowOff>275590</xdr:rowOff>
    </xdr:to>
    <xdr:sp>
      <xdr:nvSpPr>
        <xdr:cNvPr id="22558" name="Text Box 1" hidden="1"/>
        <xdr:cNvSpPr txBox="1"/>
      </xdr:nvSpPr>
      <xdr:spPr>
        <a:xfrm>
          <a:off x="9617710" y="1096010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24</xdr:row>
      <xdr:rowOff>0</xdr:rowOff>
    </xdr:from>
    <xdr:to>
      <xdr:col>16</xdr:col>
      <xdr:colOff>327660</xdr:colOff>
      <xdr:row>25</xdr:row>
      <xdr:rowOff>39370</xdr:rowOff>
    </xdr:to>
    <xdr:sp>
      <xdr:nvSpPr>
        <xdr:cNvPr id="22559" name="Text Box 1" hidden="1"/>
        <xdr:cNvSpPr txBox="1"/>
      </xdr:nvSpPr>
      <xdr:spPr>
        <a:xfrm>
          <a:off x="9617710" y="1096010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24</xdr:row>
      <xdr:rowOff>0</xdr:rowOff>
    </xdr:from>
    <xdr:to>
      <xdr:col>16</xdr:col>
      <xdr:colOff>327660</xdr:colOff>
      <xdr:row>25</xdr:row>
      <xdr:rowOff>191770</xdr:rowOff>
    </xdr:to>
    <xdr:sp>
      <xdr:nvSpPr>
        <xdr:cNvPr id="22560" name="Text Box 1" hidden="1"/>
        <xdr:cNvSpPr txBox="1"/>
      </xdr:nvSpPr>
      <xdr:spPr>
        <a:xfrm>
          <a:off x="9617710" y="1096010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561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562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563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564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2565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2566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46990</xdr:rowOff>
    </xdr:to>
    <xdr:sp>
      <xdr:nvSpPr>
        <xdr:cNvPr id="22567" name="Text Box 1" hidden="1"/>
        <xdr:cNvSpPr txBox="1"/>
      </xdr:nvSpPr>
      <xdr:spPr>
        <a:xfrm>
          <a:off x="9617710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533400</xdr:rowOff>
    </xdr:to>
    <xdr:sp>
      <xdr:nvSpPr>
        <xdr:cNvPr id="22568" name="Text Box 1" hidden="1"/>
        <xdr:cNvSpPr txBox="1"/>
      </xdr:nvSpPr>
      <xdr:spPr>
        <a:xfrm>
          <a:off x="9617710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602615</xdr:rowOff>
    </xdr:to>
    <xdr:sp>
      <xdr:nvSpPr>
        <xdr:cNvPr id="22569" name="Text Box 1" hidden="1"/>
        <xdr:cNvSpPr txBox="1"/>
      </xdr:nvSpPr>
      <xdr:spPr>
        <a:xfrm>
          <a:off x="961771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7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71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72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73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74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75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576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577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578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7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8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81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82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37</xdr:row>
      <xdr:rowOff>164465</xdr:rowOff>
    </xdr:to>
    <xdr:sp>
      <xdr:nvSpPr>
        <xdr:cNvPr id="22583" name="Text Box 1" hidden="1"/>
        <xdr:cNvSpPr txBox="1"/>
      </xdr:nvSpPr>
      <xdr:spPr>
        <a:xfrm>
          <a:off x="9617710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37</xdr:row>
      <xdr:rowOff>164465</xdr:rowOff>
    </xdr:to>
    <xdr:sp>
      <xdr:nvSpPr>
        <xdr:cNvPr id="22584" name="Text Box 1" hidden="1"/>
        <xdr:cNvSpPr txBox="1"/>
      </xdr:nvSpPr>
      <xdr:spPr>
        <a:xfrm>
          <a:off x="9617710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384175</xdr:rowOff>
    </xdr:to>
    <xdr:sp>
      <xdr:nvSpPr>
        <xdr:cNvPr id="22585" name="Text Box 1" hidden="1"/>
        <xdr:cNvSpPr txBox="1"/>
      </xdr:nvSpPr>
      <xdr:spPr>
        <a:xfrm>
          <a:off x="9617710" y="163258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586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587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8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8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9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91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92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593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2594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595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2596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97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9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59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260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601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2602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233680</xdr:rowOff>
    </xdr:to>
    <xdr:sp>
      <xdr:nvSpPr>
        <xdr:cNvPr id="22603" name="Text Box 1" hidden="1"/>
        <xdr:cNvSpPr txBox="1"/>
      </xdr:nvSpPr>
      <xdr:spPr>
        <a:xfrm>
          <a:off x="9617710" y="1632585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2604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149860</xdr:rowOff>
    </xdr:to>
    <xdr:sp>
      <xdr:nvSpPr>
        <xdr:cNvPr id="22605" name="Text Box 1" hidden="1"/>
        <xdr:cNvSpPr txBox="1"/>
      </xdr:nvSpPr>
      <xdr:spPr>
        <a:xfrm>
          <a:off x="9617710" y="1632585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2606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2607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2608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233045</xdr:rowOff>
    </xdr:to>
    <xdr:sp>
      <xdr:nvSpPr>
        <xdr:cNvPr id="22609" name="Text Box 1" hidden="1"/>
        <xdr:cNvSpPr txBox="1"/>
      </xdr:nvSpPr>
      <xdr:spPr>
        <a:xfrm>
          <a:off x="9617710" y="163258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465455</xdr:rowOff>
    </xdr:to>
    <xdr:sp>
      <xdr:nvSpPr>
        <xdr:cNvPr id="22610" name="Text Box 1" hidden="1"/>
        <xdr:cNvSpPr txBox="1"/>
      </xdr:nvSpPr>
      <xdr:spPr>
        <a:xfrm>
          <a:off x="9617710" y="1632585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465455</xdr:rowOff>
    </xdr:to>
    <xdr:sp>
      <xdr:nvSpPr>
        <xdr:cNvPr id="22611" name="Text Box 1" hidden="1"/>
        <xdr:cNvSpPr txBox="1"/>
      </xdr:nvSpPr>
      <xdr:spPr>
        <a:xfrm>
          <a:off x="9617710" y="16325850"/>
          <a:ext cx="288290" cy="979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395605</xdr:rowOff>
    </xdr:to>
    <xdr:sp>
      <xdr:nvSpPr>
        <xdr:cNvPr id="22612" name="Text Box 1" hidden="1"/>
        <xdr:cNvSpPr txBox="1"/>
      </xdr:nvSpPr>
      <xdr:spPr>
        <a:xfrm>
          <a:off x="9617710" y="1632585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201295</xdr:rowOff>
    </xdr:to>
    <xdr:sp>
      <xdr:nvSpPr>
        <xdr:cNvPr id="22613" name="Text Box 1" hidden="1"/>
        <xdr:cNvSpPr txBox="1"/>
      </xdr:nvSpPr>
      <xdr:spPr>
        <a:xfrm>
          <a:off x="9617710" y="1632585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311785</xdr:rowOff>
    </xdr:to>
    <xdr:sp>
      <xdr:nvSpPr>
        <xdr:cNvPr id="22614" name="Text Box 1" hidden="1"/>
        <xdr:cNvSpPr txBox="1"/>
      </xdr:nvSpPr>
      <xdr:spPr>
        <a:xfrm>
          <a:off x="9617710" y="1632585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50165</xdr:rowOff>
    </xdr:to>
    <xdr:sp>
      <xdr:nvSpPr>
        <xdr:cNvPr id="22615" name="Text Box 1" hidden="1"/>
        <xdr:cNvSpPr txBox="1"/>
      </xdr:nvSpPr>
      <xdr:spPr>
        <a:xfrm>
          <a:off x="9617710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50165</xdr:rowOff>
    </xdr:to>
    <xdr:sp>
      <xdr:nvSpPr>
        <xdr:cNvPr id="22616" name="Text Box 1" hidden="1"/>
        <xdr:cNvSpPr txBox="1"/>
      </xdr:nvSpPr>
      <xdr:spPr>
        <a:xfrm>
          <a:off x="9617710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50165</xdr:rowOff>
    </xdr:to>
    <xdr:sp>
      <xdr:nvSpPr>
        <xdr:cNvPr id="22617" name="Text Box 1" hidden="1"/>
        <xdr:cNvSpPr txBox="1"/>
      </xdr:nvSpPr>
      <xdr:spPr>
        <a:xfrm>
          <a:off x="9617710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50165</xdr:rowOff>
    </xdr:to>
    <xdr:sp>
      <xdr:nvSpPr>
        <xdr:cNvPr id="22618" name="Text Box 1" hidden="1"/>
        <xdr:cNvSpPr txBox="1"/>
      </xdr:nvSpPr>
      <xdr:spPr>
        <a:xfrm>
          <a:off x="9617710" y="163258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507365</xdr:rowOff>
    </xdr:to>
    <xdr:sp>
      <xdr:nvSpPr>
        <xdr:cNvPr id="22619" name="Text Box 1" hidden="1"/>
        <xdr:cNvSpPr txBox="1"/>
      </xdr:nvSpPr>
      <xdr:spPr>
        <a:xfrm>
          <a:off x="9617710" y="1632585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507365</xdr:rowOff>
    </xdr:to>
    <xdr:sp>
      <xdr:nvSpPr>
        <xdr:cNvPr id="22620" name="Text Box 1" hidden="1"/>
        <xdr:cNvSpPr txBox="1"/>
      </xdr:nvSpPr>
      <xdr:spPr>
        <a:xfrm>
          <a:off x="9617710" y="16325850"/>
          <a:ext cx="288290" cy="1021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436880</xdr:rowOff>
    </xdr:to>
    <xdr:sp>
      <xdr:nvSpPr>
        <xdr:cNvPr id="22621" name="Text Box 1" hidden="1"/>
        <xdr:cNvSpPr txBox="1"/>
      </xdr:nvSpPr>
      <xdr:spPr>
        <a:xfrm>
          <a:off x="9617710" y="1632585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18415</xdr:rowOff>
    </xdr:to>
    <xdr:sp>
      <xdr:nvSpPr>
        <xdr:cNvPr id="22622" name="Text Box 1" hidden="1"/>
        <xdr:cNvSpPr txBox="1"/>
      </xdr:nvSpPr>
      <xdr:spPr>
        <a:xfrm>
          <a:off x="9617710" y="1632585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353060</xdr:rowOff>
    </xdr:to>
    <xdr:sp>
      <xdr:nvSpPr>
        <xdr:cNvPr id="22623" name="Text Box 1" hidden="1"/>
        <xdr:cNvSpPr txBox="1"/>
      </xdr:nvSpPr>
      <xdr:spPr>
        <a:xfrm>
          <a:off x="9617710" y="1632585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2624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2625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2626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2627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121285</xdr:rowOff>
    </xdr:to>
    <xdr:sp>
      <xdr:nvSpPr>
        <xdr:cNvPr id="22628" name="Text Box 1" hidden="1"/>
        <xdr:cNvSpPr txBox="1"/>
      </xdr:nvSpPr>
      <xdr:spPr>
        <a:xfrm>
          <a:off x="9617710" y="185547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121285</xdr:rowOff>
    </xdr:to>
    <xdr:sp>
      <xdr:nvSpPr>
        <xdr:cNvPr id="22629" name="Text Box 1" hidden="1"/>
        <xdr:cNvSpPr txBox="1"/>
      </xdr:nvSpPr>
      <xdr:spPr>
        <a:xfrm>
          <a:off x="9617710" y="18554700"/>
          <a:ext cx="288290" cy="807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8890</xdr:rowOff>
    </xdr:to>
    <xdr:sp>
      <xdr:nvSpPr>
        <xdr:cNvPr id="22630" name="Text Box 1" hidden="1"/>
        <xdr:cNvSpPr txBox="1"/>
      </xdr:nvSpPr>
      <xdr:spPr>
        <a:xfrm>
          <a:off x="9617710" y="18554700"/>
          <a:ext cx="288290" cy="694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534670</xdr:rowOff>
    </xdr:to>
    <xdr:sp>
      <xdr:nvSpPr>
        <xdr:cNvPr id="22631" name="Text Box 1" hidden="1"/>
        <xdr:cNvSpPr txBox="1"/>
      </xdr:nvSpPr>
      <xdr:spPr>
        <a:xfrm>
          <a:off x="9617710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610870</xdr:rowOff>
    </xdr:to>
    <xdr:sp>
      <xdr:nvSpPr>
        <xdr:cNvPr id="22632" name="Text Box 1" hidden="1"/>
        <xdr:cNvSpPr txBox="1"/>
      </xdr:nvSpPr>
      <xdr:spPr>
        <a:xfrm>
          <a:off x="961771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93980</xdr:rowOff>
    </xdr:to>
    <xdr:sp>
      <xdr:nvSpPr>
        <xdr:cNvPr id="22633" name="Text Box 1" hidden="1"/>
        <xdr:cNvSpPr txBox="1"/>
      </xdr:nvSpPr>
      <xdr:spPr>
        <a:xfrm>
          <a:off x="9617710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93980</xdr:rowOff>
    </xdr:to>
    <xdr:sp>
      <xdr:nvSpPr>
        <xdr:cNvPr id="22634" name="Text Box 1" hidden="1"/>
        <xdr:cNvSpPr txBox="1"/>
      </xdr:nvSpPr>
      <xdr:spPr>
        <a:xfrm>
          <a:off x="9617710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93980</xdr:rowOff>
    </xdr:to>
    <xdr:sp>
      <xdr:nvSpPr>
        <xdr:cNvPr id="22635" name="Text Box 1" hidden="1"/>
        <xdr:cNvSpPr txBox="1"/>
      </xdr:nvSpPr>
      <xdr:spPr>
        <a:xfrm>
          <a:off x="9617710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93980</xdr:rowOff>
    </xdr:to>
    <xdr:sp>
      <xdr:nvSpPr>
        <xdr:cNvPr id="22636" name="Text Box 1" hidden="1"/>
        <xdr:cNvSpPr txBox="1"/>
      </xdr:nvSpPr>
      <xdr:spPr>
        <a:xfrm>
          <a:off x="9617710" y="18554700"/>
          <a:ext cx="288290" cy="779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340360</xdr:rowOff>
    </xdr:to>
    <xdr:sp>
      <xdr:nvSpPr>
        <xdr:cNvPr id="22637" name="Text Box 1" hidden="1"/>
        <xdr:cNvSpPr txBox="1"/>
      </xdr:nvSpPr>
      <xdr:spPr>
        <a:xfrm>
          <a:off x="9617710" y="185547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340360</xdr:rowOff>
    </xdr:to>
    <xdr:sp>
      <xdr:nvSpPr>
        <xdr:cNvPr id="22638" name="Text Box 1" hidden="1"/>
        <xdr:cNvSpPr txBox="1"/>
      </xdr:nvSpPr>
      <xdr:spPr>
        <a:xfrm>
          <a:off x="9617710" y="18554700"/>
          <a:ext cx="288290" cy="1026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272415</xdr:rowOff>
    </xdr:to>
    <xdr:sp>
      <xdr:nvSpPr>
        <xdr:cNvPr id="22639" name="Text Box 1" hidden="1"/>
        <xdr:cNvSpPr txBox="1"/>
      </xdr:nvSpPr>
      <xdr:spPr>
        <a:xfrm>
          <a:off x="9617710" y="18554700"/>
          <a:ext cx="288290" cy="958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62230</xdr:rowOff>
    </xdr:to>
    <xdr:sp>
      <xdr:nvSpPr>
        <xdr:cNvPr id="22640" name="Text Box 1" hidden="1"/>
        <xdr:cNvSpPr txBox="1"/>
      </xdr:nvSpPr>
      <xdr:spPr>
        <a:xfrm>
          <a:off x="9617710" y="18554700"/>
          <a:ext cx="32766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188595</xdr:rowOff>
    </xdr:to>
    <xdr:sp>
      <xdr:nvSpPr>
        <xdr:cNvPr id="22641" name="Text Box 1" hidden="1"/>
        <xdr:cNvSpPr txBox="1"/>
      </xdr:nvSpPr>
      <xdr:spPr>
        <a:xfrm>
          <a:off x="9617710" y="18554700"/>
          <a:ext cx="327660" cy="874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42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43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44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45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646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647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243205</xdr:rowOff>
    </xdr:to>
    <xdr:sp>
      <xdr:nvSpPr>
        <xdr:cNvPr id="22648" name="Text Box 1" hidden="1"/>
        <xdr:cNvSpPr txBox="1"/>
      </xdr:nvSpPr>
      <xdr:spPr>
        <a:xfrm>
          <a:off x="9617710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59</xdr:row>
      <xdr:rowOff>0</xdr:rowOff>
    </xdr:from>
    <xdr:to>
      <xdr:col>16</xdr:col>
      <xdr:colOff>327660</xdr:colOff>
      <xdr:row>60</xdr:row>
      <xdr:rowOff>48895</xdr:rowOff>
    </xdr:to>
    <xdr:sp>
      <xdr:nvSpPr>
        <xdr:cNvPr id="22649" name="Text Box 1" hidden="1"/>
        <xdr:cNvSpPr txBox="1"/>
      </xdr:nvSpPr>
      <xdr:spPr>
        <a:xfrm>
          <a:off x="9617710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59</xdr:row>
      <xdr:rowOff>0</xdr:rowOff>
    </xdr:from>
    <xdr:to>
      <xdr:col>16</xdr:col>
      <xdr:colOff>327660</xdr:colOff>
      <xdr:row>60</xdr:row>
      <xdr:rowOff>159385</xdr:rowOff>
    </xdr:to>
    <xdr:sp>
      <xdr:nvSpPr>
        <xdr:cNvPr id="22650" name="Text Box 1" hidden="1"/>
        <xdr:cNvSpPr txBox="1"/>
      </xdr:nvSpPr>
      <xdr:spPr>
        <a:xfrm>
          <a:off x="961771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51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52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53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654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655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656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243205</xdr:rowOff>
    </xdr:to>
    <xdr:sp>
      <xdr:nvSpPr>
        <xdr:cNvPr id="22657" name="Text Box 1" hidden="1"/>
        <xdr:cNvSpPr txBox="1"/>
      </xdr:nvSpPr>
      <xdr:spPr>
        <a:xfrm>
          <a:off x="9617710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59</xdr:row>
      <xdr:rowOff>0</xdr:rowOff>
    </xdr:from>
    <xdr:to>
      <xdr:col>16</xdr:col>
      <xdr:colOff>327660</xdr:colOff>
      <xdr:row>60</xdr:row>
      <xdr:rowOff>48895</xdr:rowOff>
    </xdr:to>
    <xdr:sp>
      <xdr:nvSpPr>
        <xdr:cNvPr id="22658" name="Text Box 1" hidden="1"/>
        <xdr:cNvSpPr txBox="1"/>
      </xdr:nvSpPr>
      <xdr:spPr>
        <a:xfrm>
          <a:off x="9617710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59</xdr:row>
      <xdr:rowOff>0</xdr:rowOff>
    </xdr:from>
    <xdr:to>
      <xdr:col>16</xdr:col>
      <xdr:colOff>327660</xdr:colOff>
      <xdr:row>60</xdr:row>
      <xdr:rowOff>159385</xdr:rowOff>
    </xdr:to>
    <xdr:sp>
      <xdr:nvSpPr>
        <xdr:cNvPr id="22659" name="Text Box 1" hidden="1"/>
        <xdr:cNvSpPr txBox="1"/>
      </xdr:nvSpPr>
      <xdr:spPr>
        <a:xfrm>
          <a:off x="961771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73025</xdr:rowOff>
    </xdr:to>
    <xdr:sp>
      <xdr:nvSpPr>
        <xdr:cNvPr id="22660" name="Text Box 1" hidden="1"/>
        <xdr:cNvSpPr txBox="1"/>
      </xdr:nvSpPr>
      <xdr:spPr>
        <a:xfrm>
          <a:off x="9617710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73025</xdr:rowOff>
    </xdr:to>
    <xdr:sp>
      <xdr:nvSpPr>
        <xdr:cNvPr id="22661" name="Text Box 1" hidden="1"/>
        <xdr:cNvSpPr txBox="1"/>
      </xdr:nvSpPr>
      <xdr:spPr>
        <a:xfrm>
          <a:off x="9617710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73025</xdr:rowOff>
    </xdr:to>
    <xdr:sp>
      <xdr:nvSpPr>
        <xdr:cNvPr id="22662" name="Text Box 1" hidden="1"/>
        <xdr:cNvSpPr txBox="1"/>
      </xdr:nvSpPr>
      <xdr:spPr>
        <a:xfrm>
          <a:off x="9617710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73025</xdr:rowOff>
    </xdr:to>
    <xdr:sp>
      <xdr:nvSpPr>
        <xdr:cNvPr id="22663" name="Text Box 1" hidden="1"/>
        <xdr:cNvSpPr txBox="1"/>
      </xdr:nvSpPr>
      <xdr:spPr>
        <a:xfrm>
          <a:off x="9617710" y="30156150"/>
          <a:ext cx="288290" cy="58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351790</xdr:rowOff>
    </xdr:to>
    <xdr:sp>
      <xdr:nvSpPr>
        <xdr:cNvPr id="22664" name="Text Box 1" hidden="1"/>
        <xdr:cNvSpPr txBox="1"/>
      </xdr:nvSpPr>
      <xdr:spPr>
        <a:xfrm>
          <a:off x="9617710" y="3015615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351790</xdr:rowOff>
    </xdr:to>
    <xdr:sp>
      <xdr:nvSpPr>
        <xdr:cNvPr id="22665" name="Text Box 1" hidden="1"/>
        <xdr:cNvSpPr txBox="1"/>
      </xdr:nvSpPr>
      <xdr:spPr>
        <a:xfrm>
          <a:off x="9617710" y="30156150"/>
          <a:ext cx="288290" cy="86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283845</xdr:rowOff>
    </xdr:to>
    <xdr:sp>
      <xdr:nvSpPr>
        <xdr:cNvPr id="22666" name="Text Box 1" hidden="1"/>
        <xdr:cNvSpPr txBox="1"/>
      </xdr:nvSpPr>
      <xdr:spPr>
        <a:xfrm>
          <a:off x="9617710" y="30156150"/>
          <a:ext cx="288290" cy="798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59</xdr:row>
      <xdr:rowOff>0</xdr:rowOff>
    </xdr:from>
    <xdr:to>
      <xdr:col>16</xdr:col>
      <xdr:colOff>327660</xdr:colOff>
      <xdr:row>60</xdr:row>
      <xdr:rowOff>41275</xdr:rowOff>
    </xdr:to>
    <xdr:sp>
      <xdr:nvSpPr>
        <xdr:cNvPr id="22667" name="Text Box 1" hidden="1"/>
        <xdr:cNvSpPr txBox="1"/>
      </xdr:nvSpPr>
      <xdr:spPr>
        <a:xfrm>
          <a:off x="9617710" y="30156150"/>
          <a:ext cx="327660" cy="555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59</xdr:row>
      <xdr:rowOff>0</xdr:rowOff>
    </xdr:from>
    <xdr:to>
      <xdr:col>16</xdr:col>
      <xdr:colOff>327660</xdr:colOff>
      <xdr:row>60</xdr:row>
      <xdr:rowOff>200025</xdr:rowOff>
    </xdr:to>
    <xdr:sp>
      <xdr:nvSpPr>
        <xdr:cNvPr id="22668" name="Text Box 1" hidden="1"/>
        <xdr:cNvSpPr txBox="1"/>
      </xdr:nvSpPr>
      <xdr:spPr>
        <a:xfrm>
          <a:off x="9617710" y="30156150"/>
          <a:ext cx="327660" cy="71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69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70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71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72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2673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2674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73660</xdr:rowOff>
    </xdr:to>
    <xdr:sp>
      <xdr:nvSpPr>
        <xdr:cNvPr id="22675" name="Text Box 1" hidden="1"/>
        <xdr:cNvSpPr txBox="1"/>
      </xdr:nvSpPr>
      <xdr:spPr>
        <a:xfrm>
          <a:off x="9617710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519430</xdr:rowOff>
    </xdr:to>
    <xdr:sp>
      <xdr:nvSpPr>
        <xdr:cNvPr id="22676" name="Text Box 1" hidden="1"/>
        <xdr:cNvSpPr txBox="1"/>
      </xdr:nvSpPr>
      <xdr:spPr>
        <a:xfrm>
          <a:off x="9617710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629920</xdr:rowOff>
    </xdr:to>
    <xdr:sp>
      <xdr:nvSpPr>
        <xdr:cNvPr id="22677" name="Text Box 1" hidden="1"/>
        <xdr:cNvSpPr txBox="1"/>
      </xdr:nvSpPr>
      <xdr:spPr>
        <a:xfrm>
          <a:off x="961771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78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79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80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2681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143510</xdr:rowOff>
    </xdr:to>
    <xdr:sp>
      <xdr:nvSpPr>
        <xdr:cNvPr id="22682" name="Text Box 1" hidden="1"/>
        <xdr:cNvSpPr txBox="1"/>
      </xdr:nvSpPr>
      <xdr:spPr>
        <a:xfrm>
          <a:off x="9617710" y="185547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143510</xdr:rowOff>
    </xdr:to>
    <xdr:sp>
      <xdr:nvSpPr>
        <xdr:cNvPr id="22683" name="Text Box 1" hidden="1"/>
        <xdr:cNvSpPr txBox="1"/>
      </xdr:nvSpPr>
      <xdr:spPr>
        <a:xfrm>
          <a:off x="9617710" y="18554700"/>
          <a:ext cx="288290" cy="829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73025</xdr:rowOff>
    </xdr:to>
    <xdr:sp>
      <xdr:nvSpPr>
        <xdr:cNvPr id="22684" name="Text Box 1" hidden="1"/>
        <xdr:cNvSpPr txBox="1"/>
      </xdr:nvSpPr>
      <xdr:spPr>
        <a:xfrm>
          <a:off x="9617710" y="18554700"/>
          <a:ext cx="288290" cy="758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519430</xdr:rowOff>
    </xdr:to>
    <xdr:sp>
      <xdr:nvSpPr>
        <xdr:cNvPr id="22685" name="Text Box 1" hidden="1"/>
        <xdr:cNvSpPr txBox="1"/>
      </xdr:nvSpPr>
      <xdr:spPr>
        <a:xfrm>
          <a:off x="9617710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629920</xdr:rowOff>
    </xdr:to>
    <xdr:sp>
      <xdr:nvSpPr>
        <xdr:cNvPr id="22686" name="Text Box 1" hidden="1"/>
        <xdr:cNvSpPr txBox="1"/>
      </xdr:nvSpPr>
      <xdr:spPr>
        <a:xfrm>
          <a:off x="961771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543560</xdr:rowOff>
    </xdr:to>
    <xdr:sp>
      <xdr:nvSpPr>
        <xdr:cNvPr id="22687" name="Text Box 1" hidden="1"/>
        <xdr:cNvSpPr txBox="1"/>
      </xdr:nvSpPr>
      <xdr:spPr>
        <a:xfrm>
          <a:off x="9617710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543560</xdr:rowOff>
    </xdr:to>
    <xdr:sp>
      <xdr:nvSpPr>
        <xdr:cNvPr id="22688" name="Text Box 1" hidden="1"/>
        <xdr:cNvSpPr txBox="1"/>
      </xdr:nvSpPr>
      <xdr:spPr>
        <a:xfrm>
          <a:off x="9617710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543560</xdr:rowOff>
    </xdr:to>
    <xdr:sp>
      <xdr:nvSpPr>
        <xdr:cNvPr id="22689" name="Text Box 1" hidden="1"/>
        <xdr:cNvSpPr txBox="1"/>
      </xdr:nvSpPr>
      <xdr:spPr>
        <a:xfrm>
          <a:off x="9617710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543560</xdr:rowOff>
    </xdr:to>
    <xdr:sp>
      <xdr:nvSpPr>
        <xdr:cNvPr id="22690" name="Text Box 1" hidden="1"/>
        <xdr:cNvSpPr txBox="1"/>
      </xdr:nvSpPr>
      <xdr:spPr>
        <a:xfrm>
          <a:off x="9617710" y="18554700"/>
          <a:ext cx="28829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131445</xdr:rowOff>
    </xdr:to>
    <xdr:sp>
      <xdr:nvSpPr>
        <xdr:cNvPr id="22691" name="Text Box 1" hidden="1"/>
        <xdr:cNvSpPr txBox="1"/>
      </xdr:nvSpPr>
      <xdr:spPr>
        <a:xfrm>
          <a:off x="9617710" y="185547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131445</xdr:rowOff>
    </xdr:to>
    <xdr:sp>
      <xdr:nvSpPr>
        <xdr:cNvPr id="22692" name="Text Box 1" hidden="1"/>
        <xdr:cNvSpPr txBox="1"/>
      </xdr:nvSpPr>
      <xdr:spPr>
        <a:xfrm>
          <a:off x="9617710" y="18554700"/>
          <a:ext cx="288290" cy="817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63500</xdr:rowOff>
    </xdr:to>
    <xdr:sp>
      <xdr:nvSpPr>
        <xdr:cNvPr id="22693" name="Text Box 1" hidden="1"/>
        <xdr:cNvSpPr txBox="1"/>
      </xdr:nvSpPr>
      <xdr:spPr>
        <a:xfrm>
          <a:off x="9617710" y="18554700"/>
          <a:ext cx="288290" cy="74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546100</xdr:rowOff>
    </xdr:to>
    <xdr:sp>
      <xdr:nvSpPr>
        <xdr:cNvPr id="22694" name="Text Box 1" hidden="1"/>
        <xdr:cNvSpPr txBox="1"/>
      </xdr:nvSpPr>
      <xdr:spPr>
        <a:xfrm>
          <a:off x="9617710" y="18554700"/>
          <a:ext cx="327660" cy="546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619760</xdr:rowOff>
    </xdr:to>
    <xdr:sp>
      <xdr:nvSpPr>
        <xdr:cNvPr id="22695" name="Text Box 1" hidden="1"/>
        <xdr:cNvSpPr txBox="1"/>
      </xdr:nvSpPr>
      <xdr:spPr>
        <a:xfrm>
          <a:off x="9617710" y="18554700"/>
          <a:ext cx="32766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696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697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698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699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2700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2701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365760</xdr:rowOff>
    </xdr:to>
    <xdr:sp>
      <xdr:nvSpPr>
        <xdr:cNvPr id="22702" name="Text Box 1" hidden="1"/>
        <xdr:cNvSpPr txBox="1"/>
      </xdr:nvSpPr>
      <xdr:spPr>
        <a:xfrm>
          <a:off x="9617710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394970</xdr:rowOff>
    </xdr:to>
    <xdr:sp>
      <xdr:nvSpPr>
        <xdr:cNvPr id="22703" name="Text Box 1" hidden="1"/>
        <xdr:cNvSpPr txBox="1"/>
      </xdr:nvSpPr>
      <xdr:spPr>
        <a:xfrm>
          <a:off x="9617710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41</xdr:row>
      <xdr:rowOff>681990</xdr:rowOff>
    </xdr:to>
    <xdr:sp>
      <xdr:nvSpPr>
        <xdr:cNvPr id="22704" name="Text Box 1" hidden="1"/>
        <xdr:cNvSpPr txBox="1"/>
      </xdr:nvSpPr>
      <xdr:spPr>
        <a:xfrm>
          <a:off x="961771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0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0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0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08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0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10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711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712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713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1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1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1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1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1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1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720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721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722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2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2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2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2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2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2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729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730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731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32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3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3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35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736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737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2738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2739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2740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41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42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4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74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745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746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2747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2748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2749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750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751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752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753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754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755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2756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41</xdr:row>
      <xdr:rowOff>394970</xdr:rowOff>
    </xdr:to>
    <xdr:sp>
      <xdr:nvSpPr>
        <xdr:cNvPr id="22757" name="Text Box 1" hidden="1"/>
        <xdr:cNvSpPr txBox="1"/>
      </xdr:nvSpPr>
      <xdr:spPr>
        <a:xfrm>
          <a:off x="961771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41</xdr:row>
      <xdr:rowOff>680720</xdr:rowOff>
    </xdr:to>
    <xdr:sp>
      <xdr:nvSpPr>
        <xdr:cNvPr id="22758" name="Text Box 1" hidden="1"/>
        <xdr:cNvSpPr txBox="1"/>
      </xdr:nvSpPr>
      <xdr:spPr>
        <a:xfrm>
          <a:off x="961771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759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760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2761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62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6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6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6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66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6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768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769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770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71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72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7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77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75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776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777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778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779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2780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2781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2782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2783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455930</xdr:rowOff>
    </xdr:to>
    <xdr:sp>
      <xdr:nvSpPr>
        <xdr:cNvPr id="22784" name="Text Box 1" hidden="1"/>
        <xdr:cNvSpPr txBox="1"/>
      </xdr:nvSpPr>
      <xdr:spPr>
        <a:xfrm>
          <a:off x="9617710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85090</xdr:rowOff>
    </xdr:to>
    <xdr:sp>
      <xdr:nvSpPr>
        <xdr:cNvPr id="22785" name="Text Box 1" hidden="1"/>
        <xdr:cNvSpPr txBox="1"/>
      </xdr:nvSpPr>
      <xdr:spPr>
        <a:xfrm>
          <a:off x="9617710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372110</xdr:rowOff>
    </xdr:to>
    <xdr:sp>
      <xdr:nvSpPr>
        <xdr:cNvPr id="22786" name="Text Box 1" hidden="1"/>
        <xdr:cNvSpPr txBox="1"/>
      </xdr:nvSpPr>
      <xdr:spPr>
        <a:xfrm>
          <a:off x="961771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8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8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8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9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2791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2792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2793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9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95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96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79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2798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2799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2800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0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0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0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0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2805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2806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2807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08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09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0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1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2812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2813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2814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5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6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7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2818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2819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2820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2821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2822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2823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2824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2825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2826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85090</xdr:rowOff>
    </xdr:to>
    <xdr:sp>
      <xdr:nvSpPr>
        <xdr:cNvPr id="22827" name="Text Box 1" hidden="1"/>
        <xdr:cNvSpPr txBox="1"/>
      </xdr:nvSpPr>
      <xdr:spPr>
        <a:xfrm>
          <a:off x="961771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370840</xdr:rowOff>
    </xdr:to>
    <xdr:sp>
      <xdr:nvSpPr>
        <xdr:cNvPr id="22828" name="Text Box 1" hidden="1"/>
        <xdr:cNvSpPr txBox="1"/>
      </xdr:nvSpPr>
      <xdr:spPr>
        <a:xfrm>
          <a:off x="961771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2829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2834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2835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2836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3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284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2841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2842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2843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2844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2845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2846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2847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439420</xdr:rowOff>
    </xdr:to>
    <xdr:sp>
      <xdr:nvSpPr>
        <xdr:cNvPr id="22848" name="Text Box 1" hidden="1"/>
        <xdr:cNvSpPr txBox="1"/>
      </xdr:nvSpPr>
      <xdr:spPr>
        <a:xfrm>
          <a:off x="9617710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106680</xdr:rowOff>
    </xdr:to>
    <xdr:sp>
      <xdr:nvSpPr>
        <xdr:cNvPr id="22849" name="Text Box 1" hidden="1"/>
        <xdr:cNvSpPr txBox="1"/>
      </xdr:nvSpPr>
      <xdr:spPr>
        <a:xfrm>
          <a:off x="9617710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172720</xdr:rowOff>
    </xdr:to>
    <xdr:sp>
      <xdr:nvSpPr>
        <xdr:cNvPr id="22850" name="Text Box 1" hidden="1"/>
        <xdr:cNvSpPr txBox="1"/>
      </xdr:nvSpPr>
      <xdr:spPr>
        <a:xfrm>
          <a:off x="961771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2855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2856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2857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59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0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2862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2863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2864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6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2869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2870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2871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72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73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74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75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2876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2877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2878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79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80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81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2882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2883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2884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2885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2886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2887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2888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2889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2890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106680</xdr:rowOff>
    </xdr:to>
    <xdr:sp>
      <xdr:nvSpPr>
        <xdr:cNvPr id="22891" name="Text Box 1" hidden="1"/>
        <xdr:cNvSpPr txBox="1"/>
      </xdr:nvSpPr>
      <xdr:spPr>
        <a:xfrm>
          <a:off x="961771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171450</xdr:rowOff>
    </xdr:to>
    <xdr:sp>
      <xdr:nvSpPr>
        <xdr:cNvPr id="22892" name="Text Box 1" hidden="1"/>
        <xdr:cNvSpPr txBox="1"/>
      </xdr:nvSpPr>
      <xdr:spPr>
        <a:xfrm>
          <a:off x="961771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2893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9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9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9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89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2898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2899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2900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90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90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90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290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2905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2906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2907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908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909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910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80645</xdr:rowOff>
    </xdr:to>
    <xdr:sp>
      <xdr:nvSpPr>
        <xdr:cNvPr id="22911" name="Text Box 1" hidden="1"/>
        <xdr:cNvSpPr txBox="1"/>
      </xdr:nvSpPr>
      <xdr:spPr>
        <a:xfrm>
          <a:off x="9617710" y="30156150"/>
          <a:ext cx="288290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912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313690</xdr:rowOff>
    </xdr:to>
    <xdr:sp>
      <xdr:nvSpPr>
        <xdr:cNvPr id="22913" name="Text Box 1" hidden="1"/>
        <xdr:cNvSpPr txBox="1"/>
      </xdr:nvSpPr>
      <xdr:spPr>
        <a:xfrm>
          <a:off x="9617710" y="30156150"/>
          <a:ext cx="288290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59</xdr:row>
      <xdr:rowOff>0</xdr:rowOff>
    </xdr:from>
    <xdr:to>
      <xdr:col>16</xdr:col>
      <xdr:colOff>288290</xdr:colOff>
      <xdr:row>60</xdr:row>
      <xdr:rowOff>243205</xdr:rowOff>
    </xdr:to>
    <xdr:sp>
      <xdr:nvSpPr>
        <xdr:cNvPr id="22914" name="Text Box 1" hidden="1"/>
        <xdr:cNvSpPr txBox="1"/>
      </xdr:nvSpPr>
      <xdr:spPr>
        <a:xfrm>
          <a:off x="9617710" y="30156150"/>
          <a:ext cx="288290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59</xdr:row>
      <xdr:rowOff>0</xdr:rowOff>
    </xdr:from>
    <xdr:to>
      <xdr:col>16</xdr:col>
      <xdr:colOff>327660</xdr:colOff>
      <xdr:row>60</xdr:row>
      <xdr:rowOff>48895</xdr:rowOff>
    </xdr:to>
    <xdr:sp>
      <xdr:nvSpPr>
        <xdr:cNvPr id="22915" name="Text Box 1" hidden="1"/>
        <xdr:cNvSpPr txBox="1"/>
      </xdr:nvSpPr>
      <xdr:spPr>
        <a:xfrm>
          <a:off x="9617710" y="30156150"/>
          <a:ext cx="32766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59</xdr:row>
      <xdr:rowOff>0</xdr:rowOff>
    </xdr:from>
    <xdr:to>
      <xdr:col>16</xdr:col>
      <xdr:colOff>327660</xdr:colOff>
      <xdr:row>60</xdr:row>
      <xdr:rowOff>159385</xdr:rowOff>
    </xdr:to>
    <xdr:sp>
      <xdr:nvSpPr>
        <xdr:cNvPr id="22916" name="Text Box 1" hidden="1"/>
        <xdr:cNvSpPr txBox="1"/>
      </xdr:nvSpPr>
      <xdr:spPr>
        <a:xfrm>
          <a:off x="9617710" y="30156150"/>
          <a:ext cx="327660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59</xdr:row>
      <xdr:rowOff>0</xdr:rowOff>
    </xdr:from>
    <xdr:to>
      <xdr:col>16</xdr:col>
      <xdr:colOff>537210</xdr:colOff>
      <xdr:row>60</xdr:row>
      <xdr:rowOff>48895</xdr:rowOff>
    </xdr:to>
    <xdr:sp>
      <xdr:nvSpPr>
        <xdr:cNvPr id="22917" name="Text Box 1" hidden="1"/>
        <xdr:cNvSpPr txBox="1"/>
      </xdr:nvSpPr>
      <xdr:spPr>
        <a:xfrm>
          <a:off x="9617710" y="30156150"/>
          <a:ext cx="53721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918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919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920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2921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2922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2923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46990</xdr:rowOff>
    </xdr:to>
    <xdr:sp>
      <xdr:nvSpPr>
        <xdr:cNvPr id="22924" name="Text Box 1" hidden="1"/>
        <xdr:cNvSpPr txBox="1"/>
      </xdr:nvSpPr>
      <xdr:spPr>
        <a:xfrm>
          <a:off x="9617710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533400</xdr:rowOff>
    </xdr:to>
    <xdr:sp>
      <xdr:nvSpPr>
        <xdr:cNvPr id="22925" name="Text Box 1" hidden="1"/>
        <xdr:cNvSpPr txBox="1"/>
      </xdr:nvSpPr>
      <xdr:spPr>
        <a:xfrm>
          <a:off x="9617710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602615</xdr:rowOff>
    </xdr:to>
    <xdr:sp>
      <xdr:nvSpPr>
        <xdr:cNvPr id="22926" name="Text Box 1" hidden="1"/>
        <xdr:cNvSpPr txBox="1"/>
      </xdr:nvSpPr>
      <xdr:spPr>
        <a:xfrm>
          <a:off x="961771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927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928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929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2930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2931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2932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365760</xdr:rowOff>
    </xdr:to>
    <xdr:sp>
      <xdr:nvSpPr>
        <xdr:cNvPr id="22933" name="Text Box 1" hidden="1"/>
        <xdr:cNvSpPr txBox="1"/>
      </xdr:nvSpPr>
      <xdr:spPr>
        <a:xfrm>
          <a:off x="9617710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394970</xdr:rowOff>
    </xdr:to>
    <xdr:sp>
      <xdr:nvSpPr>
        <xdr:cNvPr id="22934" name="Text Box 1" hidden="1"/>
        <xdr:cNvSpPr txBox="1"/>
      </xdr:nvSpPr>
      <xdr:spPr>
        <a:xfrm>
          <a:off x="9617710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41</xdr:row>
      <xdr:rowOff>681990</xdr:rowOff>
    </xdr:to>
    <xdr:sp>
      <xdr:nvSpPr>
        <xdr:cNvPr id="22935" name="Text Box 1" hidden="1"/>
        <xdr:cNvSpPr txBox="1"/>
      </xdr:nvSpPr>
      <xdr:spPr>
        <a:xfrm>
          <a:off x="961771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3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3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38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39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40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41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942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943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944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4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4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4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48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4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50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951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952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953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5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5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5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5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5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5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960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2961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2962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6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6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65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66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967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968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2969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2970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2971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72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7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7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2975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976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2977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2978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2979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2980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981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982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983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2984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985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986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2987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41</xdr:row>
      <xdr:rowOff>394970</xdr:rowOff>
    </xdr:to>
    <xdr:sp>
      <xdr:nvSpPr>
        <xdr:cNvPr id="22988" name="Text Box 1" hidden="1"/>
        <xdr:cNvSpPr txBox="1"/>
      </xdr:nvSpPr>
      <xdr:spPr>
        <a:xfrm>
          <a:off x="961771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41</xdr:row>
      <xdr:rowOff>680720</xdr:rowOff>
    </xdr:to>
    <xdr:sp>
      <xdr:nvSpPr>
        <xdr:cNvPr id="22989" name="Text Box 1" hidden="1"/>
        <xdr:cNvSpPr txBox="1"/>
      </xdr:nvSpPr>
      <xdr:spPr>
        <a:xfrm>
          <a:off x="961771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990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2991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2992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9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9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9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299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9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299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2999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000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001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002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00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00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00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006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00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008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009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010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011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012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013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014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455930</xdr:rowOff>
    </xdr:to>
    <xdr:sp>
      <xdr:nvSpPr>
        <xdr:cNvPr id="23015" name="Text Box 1" hidden="1"/>
        <xdr:cNvSpPr txBox="1"/>
      </xdr:nvSpPr>
      <xdr:spPr>
        <a:xfrm>
          <a:off x="9617710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85090</xdr:rowOff>
    </xdr:to>
    <xdr:sp>
      <xdr:nvSpPr>
        <xdr:cNvPr id="23016" name="Text Box 1" hidden="1"/>
        <xdr:cNvSpPr txBox="1"/>
      </xdr:nvSpPr>
      <xdr:spPr>
        <a:xfrm>
          <a:off x="9617710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372110</xdr:rowOff>
    </xdr:to>
    <xdr:sp>
      <xdr:nvSpPr>
        <xdr:cNvPr id="23017" name="Text Box 1" hidden="1"/>
        <xdr:cNvSpPr txBox="1"/>
      </xdr:nvSpPr>
      <xdr:spPr>
        <a:xfrm>
          <a:off x="961771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1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1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022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023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024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5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6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2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029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030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031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3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3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3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35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036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037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038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39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0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1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2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3043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3044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3045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6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7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8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049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3050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3051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3052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053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054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055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056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3057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85090</xdr:rowOff>
    </xdr:to>
    <xdr:sp>
      <xdr:nvSpPr>
        <xdr:cNvPr id="23058" name="Text Box 1" hidden="1"/>
        <xdr:cNvSpPr txBox="1"/>
      </xdr:nvSpPr>
      <xdr:spPr>
        <a:xfrm>
          <a:off x="961771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370840</xdr:rowOff>
    </xdr:to>
    <xdr:sp>
      <xdr:nvSpPr>
        <xdr:cNvPr id="23059" name="Text Box 1" hidden="1"/>
        <xdr:cNvSpPr txBox="1"/>
      </xdr:nvSpPr>
      <xdr:spPr>
        <a:xfrm>
          <a:off x="961771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3060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065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066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067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6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7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07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072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073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074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075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076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077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078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439420</xdr:rowOff>
    </xdr:to>
    <xdr:sp>
      <xdr:nvSpPr>
        <xdr:cNvPr id="23079" name="Text Box 1" hidden="1"/>
        <xdr:cNvSpPr txBox="1"/>
      </xdr:nvSpPr>
      <xdr:spPr>
        <a:xfrm>
          <a:off x="9617710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106680</xdr:rowOff>
    </xdr:to>
    <xdr:sp>
      <xdr:nvSpPr>
        <xdr:cNvPr id="23080" name="Text Box 1" hidden="1"/>
        <xdr:cNvSpPr txBox="1"/>
      </xdr:nvSpPr>
      <xdr:spPr>
        <a:xfrm>
          <a:off x="9617710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172720</xdr:rowOff>
    </xdr:to>
    <xdr:sp>
      <xdr:nvSpPr>
        <xdr:cNvPr id="23081" name="Text Box 1" hidden="1"/>
        <xdr:cNvSpPr txBox="1"/>
      </xdr:nvSpPr>
      <xdr:spPr>
        <a:xfrm>
          <a:off x="961771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8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8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8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8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086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087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088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89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0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093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094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095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099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100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101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102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03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04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05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06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3107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3108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3109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10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11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12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113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3114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3115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3116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117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118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119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120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3121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106680</xdr:rowOff>
    </xdr:to>
    <xdr:sp>
      <xdr:nvSpPr>
        <xdr:cNvPr id="23122" name="Text Box 1" hidden="1"/>
        <xdr:cNvSpPr txBox="1"/>
      </xdr:nvSpPr>
      <xdr:spPr>
        <a:xfrm>
          <a:off x="961771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171450</xdr:rowOff>
    </xdr:to>
    <xdr:sp>
      <xdr:nvSpPr>
        <xdr:cNvPr id="23123" name="Text Box 1" hidden="1"/>
        <xdr:cNvSpPr txBox="1"/>
      </xdr:nvSpPr>
      <xdr:spPr>
        <a:xfrm>
          <a:off x="961771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3124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2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2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2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2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129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130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131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3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3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3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13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136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137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138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39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40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41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42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3143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3144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73660</xdr:rowOff>
    </xdr:to>
    <xdr:sp>
      <xdr:nvSpPr>
        <xdr:cNvPr id="23145" name="Text Box 1" hidden="1"/>
        <xdr:cNvSpPr txBox="1"/>
      </xdr:nvSpPr>
      <xdr:spPr>
        <a:xfrm>
          <a:off x="9617710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519430</xdr:rowOff>
    </xdr:to>
    <xdr:sp>
      <xdr:nvSpPr>
        <xdr:cNvPr id="23146" name="Text Box 1" hidden="1"/>
        <xdr:cNvSpPr txBox="1"/>
      </xdr:nvSpPr>
      <xdr:spPr>
        <a:xfrm>
          <a:off x="9617710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629920</xdr:rowOff>
    </xdr:to>
    <xdr:sp>
      <xdr:nvSpPr>
        <xdr:cNvPr id="23147" name="Text Box 1" hidden="1"/>
        <xdr:cNvSpPr txBox="1"/>
      </xdr:nvSpPr>
      <xdr:spPr>
        <a:xfrm>
          <a:off x="961771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48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49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50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551180</xdr:rowOff>
    </xdr:to>
    <xdr:sp>
      <xdr:nvSpPr>
        <xdr:cNvPr id="23151" name="Text Box 1" hidden="1"/>
        <xdr:cNvSpPr txBox="1"/>
      </xdr:nvSpPr>
      <xdr:spPr>
        <a:xfrm>
          <a:off x="9617710" y="18554700"/>
          <a:ext cx="28829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3152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144145</xdr:rowOff>
    </xdr:to>
    <xdr:sp>
      <xdr:nvSpPr>
        <xdr:cNvPr id="23153" name="Text Box 1" hidden="1"/>
        <xdr:cNvSpPr txBox="1"/>
      </xdr:nvSpPr>
      <xdr:spPr>
        <a:xfrm>
          <a:off x="9617710" y="18554700"/>
          <a:ext cx="288290" cy="829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73660</xdr:rowOff>
    </xdr:to>
    <xdr:sp>
      <xdr:nvSpPr>
        <xdr:cNvPr id="23154" name="Text Box 1" hidden="1"/>
        <xdr:cNvSpPr txBox="1"/>
      </xdr:nvSpPr>
      <xdr:spPr>
        <a:xfrm>
          <a:off x="9617710" y="18554700"/>
          <a:ext cx="288290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519430</xdr:rowOff>
    </xdr:to>
    <xdr:sp>
      <xdr:nvSpPr>
        <xdr:cNvPr id="23155" name="Text Box 1" hidden="1"/>
        <xdr:cNvSpPr txBox="1"/>
      </xdr:nvSpPr>
      <xdr:spPr>
        <a:xfrm>
          <a:off x="9617710" y="18554700"/>
          <a:ext cx="32766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629920</xdr:rowOff>
    </xdr:to>
    <xdr:sp>
      <xdr:nvSpPr>
        <xdr:cNvPr id="23156" name="Text Box 1" hidden="1"/>
        <xdr:cNvSpPr txBox="1"/>
      </xdr:nvSpPr>
      <xdr:spPr>
        <a:xfrm>
          <a:off x="9617710" y="18554700"/>
          <a:ext cx="327660" cy="629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3157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3158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3159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530860</xdr:rowOff>
    </xdr:to>
    <xdr:sp>
      <xdr:nvSpPr>
        <xdr:cNvPr id="23160" name="Text Box 1" hidden="1"/>
        <xdr:cNvSpPr txBox="1"/>
      </xdr:nvSpPr>
      <xdr:spPr>
        <a:xfrm>
          <a:off x="9617710" y="18554700"/>
          <a:ext cx="288290" cy="53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3161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110490</xdr:rowOff>
    </xdr:to>
    <xdr:sp>
      <xdr:nvSpPr>
        <xdr:cNvPr id="23162" name="Text Box 1" hidden="1"/>
        <xdr:cNvSpPr txBox="1"/>
      </xdr:nvSpPr>
      <xdr:spPr>
        <a:xfrm>
          <a:off x="9617710" y="18554700"/>
          <a:ext cx="288290" cy="796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46990</xdr:rowOff>
    </xdr:to>
    <xdr:sp>
      <xdr:nvSpPr>
        <xdr:cNvPr id="23163" name="Text Box 1" hidden="1"/>
        <xdr:cNvSpPr txBox="1"/>
      </xdr:nvSpPr>
      <xdr:spPr>
        <a:xfrm>
          <a:off x="9617710" y="18554700"/>
          <a:ext cx="28829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533400</xdr:rowOff>
    </xdr:to>
    <xdr:sp>
      <xdr:nvSpPr>
        <xdr:cNvPr id="23164" name="Text Box 1" hidden="1"/>
        <xdr:cNvSpPr txBox="1"/>
      </xdr:nvSpPr>
      <xdr:spPr>
        <a:xfrm>
          <a:off x="9617710" y="18554700"/>
          <a:ext cx="32766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602615</xdr:rowOff>
    </xdr:to>
    <xdr:sp>
      <xdr:nvSpPr>
        <xdr:cNvPr id="23165" name="Text Box 1" hidden="1"/>
        <xdr:cNvSpPr txBox="1"/>
      </xdr:nvSpPr>
      <xdr:spPr>
        <a:xfrm>
          <a:off x="9617710" y="18554700"/>
          <a:ext cx="327660" cy="602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3166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3167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3168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610235</xdr:rowOff>
    </xdr:to>
    <xdr:sp>
      <xdr:nvSpPr>
        <xdr:cNvPr id="23169" name="Text Box 1" hidden="1"/>
        <xdr:cNvSpPr txBox="1"/>
      </xdr:nvSpPr>
      <xdr:spPr>
        <a:xfrm>
          <a:off x="9617710" y="18554700"/>
          <a:ext cx="288290" cy="198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3170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429895</xdr:rowOff>
    </xdr:to>
    <xdr:sp>
      <xdr:nvSpPr>
        <xdr:cNvPr id="23171" name="Text Box 1" hidden="1"/>
        <xdr:cNvSpPr txBox="1"/>
      </xdr:nvSpPr>
      <xdr:spPr>
        <a:xfrm>
          <a:off x="9617710" y="18554700"/>
          <a:ext cx="288290" cy="1115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365760</xdr:rowOff>
    </xdr:to>
    <xdr:sp>
      <xdr:nvSpPr>
        <xdr:cNvPr id="23172" name="Text Box 1" hidden="1"/>
        <xdr:cNvSpPr txBox="1"/>
      </xdr:nvSpPr>
      <xdr:spPr>
        <a:xfrm>
          <a:off x="9617710" y="18554700"/>
          <a:ext cx="28829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394970</xdr:rowOff>
    </xdr:to>
    <xdr:sp>
      <xdr:nvSpPr>
        <xdr:cNvPr id="23173" name="Text Box 1" hidden="1"/>
        <xdr:cNvSpPr txBox="1"/>
      </xdr:nvSpPr>
      <xdr:spPr>
        <a:xfrm>
          <a:off x="9617710" y="18554700"/>
          <a:ext cx="32766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41</xdr:row>
      <xdr:rowOff>681990</xdr:rowOff>
    </xdr:to>
    <xdr:sp>
      <xdr:nvSpPr>
        <xdr:cNvPr id="23174" name="Text Box 1" hidden="1"/>
        <xdr:cNvSpPr txBox="1"/>
      </xdr:nvSpPr>
      <xdr:spPr>
        <a:xfrm>
          <a:off x="9617710" y="18554700"/>
          <a:ext cx="327660" cy="205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7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7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7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78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7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80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181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182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183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8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8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8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87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8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89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190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191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192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9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9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9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196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9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198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199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200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201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02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0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0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05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3206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3207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3208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3209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3210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11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12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13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616585</xdr:rowOff>
    </xdr:to>
    <xdr:sp>
      <xdr:nvSpPr>
        <xdr:cNvPr id="23214" name="Text Box 1" hidden="1"/>
        <xdr:cNvSpPr txBox="1"/>
      </xdr:nvSpPr>
      <xdr:spPr>
        <a:xfrm>
          <a:off x="9617710" y="18554700"/>
          <a:ext cx="287655" cy="198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3215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441325</xdr:rowOff>
    </xdr:to>
    <xdr:sp>
      <xdr:nvSpPr>
        <xdr:cNvPr id="23216" name="Text Box 1" hidden="1"/>
        <xdr:cNvSpPr txBox="1"/>
      </xdr:nvSpPr>
      <xdr:spPr>
        <a:xfrm>
          <a:off x="9617710" y="18554700"/>
          <a:ext cx="287655" cy="1127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375285</xdr:rowOff>
    </xdr:to>
    <xdr:sp>
      <xdr:nvSpPr>
        <xdr:cNvPr id="23217" name="Text Box 1" hidden="1"/>
        <xdr:cNvSpPr txBox="1"/>
      </xdr:nvSpPr>
      <xdr:spPr>
        <a:xfrm>
          <a:off x="9617710" y="18554700"/>
          <a:ext cx="287655" cy="1061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41</xdr:row>
      <xdr:rowOff>401955</xdr:rowOff>
    </xdr:to>
    <xdr:sp>
      <xdr:nvSpPr>
        <xdr:cNvPr id="23218" name="Text Box 1" hidden="1"/>
        <xdr:cNvSpPr txBox="1"/>
      </xdr:nvSpPr>
      <xdr:spPr>
        <a:xfrm>
          <a:off x="9617710" y="18554700"/>
          <a:ext cx="327025" cy="1773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42</xdr:row>
      <xdr:rowOff>5715</xdr:rowOff>
    </xdr:to>
    <xdr:sp>
      <xdr:nvSpPr>
        <xdr:cNvPr id="23219" name="Text Box 1" hidden="1"/>
        <xdr:cNvSpPr txBox="1"/>
      </xdr:nvSpPr>
      <xdr:spPr>
        <a:xfrm>
          <a:off x="9617710" y="18554700"/>
          <a:ext cx="32702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3220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3221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3222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41</xdr:row>
      <xdr:rowOff>609600</xdr:rowOff>
    </xdr:to>
    <xdr:sp>
      <xdr:nvSpPr>
        <xdr:cNvPr id="23223" name="Text Box 1" hidden="1"/>
        <xdr:cNvSpPr txBox="1"/>
      </xdr:nvSpPr>
      <xdr:spPr>
        <a:xfrm>
          <a:off x="9617710" y="18554700"/>
          <a:ext cx="287655" cy="1981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3224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3225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3226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41</xdr:row>
      <xdr:rowOff>394970</xdr:rowOff>
    </xdr:to>
    <xdr:sp>
      <xdr:nvSpPr>
        <xdr:cNvPr id="23227" name="Text Box 1" hidden="1"/>
        <xdr:cNvSpPr txBox="1"/>
      </xdr:nvSpPr>
      <xdr:spPr>
        <a:xfrm>
          <a:off x="9617710" y="18554700"/>
          <a:ext cx="326390" cy="1766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41</xdr:row>
      <xdr:rowOff>680720</xdr:rowOff>
    </xdr:to>
    <xdr:sp>
      <xdr:nvSpPr>
        <xdr:cNvPr id="23228" name="Text Box 1" hidden="1"/>
        <xdr:cNvSpPr txBox="1"/>
      </xdr:nvSpPr>
      <xdr:spPr>
        <a:xfrm>
          <a:off x="9617710" y="18554700"/>
          <a:ext cx="327025" cy="2052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3229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429260</xdr:rowOff>
    </xdr:to>
    <xdr:sp>
      <xdr:nvSpPr>
        <xdr:cNvPr id="23230" name="Text Box 1" hidden="1"/>
        <xdr:cNvSpPr txBox="1"/>
      </xdr:nvSpPr>
      <xdr:spPr>
        <a:xfrm>
          <a:off x="9617710" y="18554700"/>
          <a:ext cx="287655" cy="1115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42</xdr:row>
      <xdr:rowOff>78740</xdr:rowOff>
    </xdr:to>
    <xdr:sp>
      <xdr:nvSpPr>
        <xdr:cNvPr id="23231" name="Text Box 1" hidden="1"/>
        <xdr:cNvSpPr txBox="1"/>
      </xdr:nvSpPr>
      <xdr:spPr>
        <a:xfrm>
          <a:off x="9617710" y="18554700"/>
          <a:ext cx="287655" cy="2136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32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3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3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35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236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237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238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239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240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41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42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43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41</xdr:row>
      <xdr:rowOff>617220</xdr:rowOff>
    </xdr:to>
    <xdr:sp>
      <xdr:nvSpPr>
        <xdr:cNvPr id="23244" name="Text Box 1" hidden="1"/>
        <xdr:cNvSpPr txBox="1"/>
      </xdr:nvSpPr>
      <xdr:spPr>
        <a:xfrm>
          <a:off x="9617710" y="18554700"/>
          <a:ext cx="288290" cy="1988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245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441960</xdr:rowOff>
    </xdr:to>
    <xdr:sp>
      <xdr:nvSpPr>
        <xdr:cNvPr id="23246" name="Text Box 1" hidden="1"/>
        <xdr:cNvSpPr txBox="1"/>
      </xdr:nvSpPr>
      <xdr:spPr>
        <a:xfrm>
          <a:off x="9617710" y="18554700"/>
          <a:ext cx="288290" cy="1127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375920</xdr:rowOff>
    </xdr:to>
    <xdr:sp>
      <xdr:nvSpPr>
        <xdr:cNvPr id="23247" name="Text Box 1" hidden="1"/>
        <xdr:cNvSpPr txBox="1"/>
      </xdr:nvSpPr>
      <xdr:spPr>
        <a:xfrm>
          <a:off x="9617710" y="18554700"/>
          <a:ext cx="288290" cy="1061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41</xdr:row>
      <xdr:rowOff>402590</xdr:rowOff>
    </xdr:to>
    <xdr:sp>
      <xdr:nvSpPr>
        <xdr:cNvPr id="23248" name="Text Box 1" hidden="1"/>
        <xdr:cNvSpPr txBox="1"/>
      </xdr:nvSpPr>
      <xdr:spPr>
        <a:xfrm>
          <a:off x="9617710" y="18554700"/>
          <a:ext cx="327660" cy="177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42</xdr:row>
      <xdr:rowOff>6350</xdr:rowOff>
    </xdr:to>
    <xdr:sp>
      <xdr:nvSpPr>
        <xdr:cNvPr id="23249" name="Text Box 1" hidden="1"/>
        <xdr:cNvSpPr txBox="1"/>
      </xdr:nvSpPr>
      <xdr:spPr>
        <a:xfrm>
          <a:off x="9617710" y="18554700"/>
          <a:ext cx="327660" cy="2063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250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251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252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116840</xdr:rowOff>
    </xdr:to>
    <xdr:sp>
      <xdr:nvSpPr>
        <xdr:cNvPr id="23253" name="Text Box 1" hidden="1"/>
        <xdr:cNvSpPr txBox="1"/>
      </xdr:nvSpPr>
      <xdr:spPr>
        <a:xfrm>
          <a:off x="9617710" y="18554700"/>
          <a:ext cx="288290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455930</xdr:rowOff>
    </xdr:to>
    <xdr:sp>
      <xdr:nvSpPr>
        <xdr:cNvPr id="23254" name="Text Box 1" hidden="1"/>
        <xdr:cNvSpPr txBox="1"/>
      </xdr:nvSpPr>
      <xdr:spPr>
        <a:xfrm>
          <a:off x="9617710" y="18554700"/>
          <a:ext cx="288290" cy="1141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85090</xdr:rowOff>
    </xdr:to>
    <xdr:sp>
      <xdr:nvSpPr>
        <xdr:cNvPr id="23255" name="Text Box 1" hidden="1"/>
        <xdr:cNvSpPr txBox="1"/>
      </xdr:nvSpPr>
      <xdr:spPr>
        <a:xfrm>
          <a:off x="9617710" y="18554700"/>
          <a:ext cx="32766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372110</xdr:rowOff>
    </xdr:to>
    <xdr:sp>
      <xdr:nvSpPr>
        <xdr:cNvPr id="23256" name="Text Box 1" hidden="1"/>
        <xdr:cNvSpPr txBox="1"/>
      </xdr:nvSpPr>
      <xdr:spPr>
        <a:xfrm>
          <a:off x="9617710" y="18554700"/>
          <a:ext cx="327660" cy="1057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5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5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5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6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261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262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263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6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65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66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6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268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269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270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7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7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7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274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275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276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277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78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79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0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1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3282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3283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3284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5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6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7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123825</xdr:rowOff>
    </xdr:to>
    <xdr:sp>
      <xdr:nvSpPr>
        <xdr:cNvPr id="23288" name="Text Box 1" hidden="1"/>
        <xdr:cNvSpPr txBox="1"/>
      </xdr:nvSpPr>
      <xdr:spPr>
        <a:xfrm>
          <a:off x="9617710" y="18554700"/>
          <a:ext cx="28765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465455</xdr:rowOff>
    </xdr:to>
    <xdr:sp>
      <xdr:nvSpPr>
        <xdr:cNvPr id="23289" name="Text Box 1" hidden="1"/>
        <xdr:cNvSpPr txBox="1"/>
      </xdr:nvSpPr>
      <xdr:spPr>
        <a:xfrm>
          <a:off x="9617710" y="18554700"/>
          <a:ext cx="287655" cy="1151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92075</xdr:rowOff>
    </xdr:to>
    <xdr:sp>
      <xdr:nvSpPr>
        <xdr:cNvPr id="23290" name="Text Box 1" hidden="1"/>
        <xdr:cNvSpPr txBox="1"/>
      </xdr:nvSpPr>
      <xdr:spPr>
        <a:xfrm>
          <a:off x="9617710" y="18554700"/>
          <a:ext cx="327025" cy="77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381635</xdr:rowOff>
    </xdr:to>
    <xdr:sp>
      <xdr:nvSpPr>
        <xdr:cNvPr id="23291" name="Text Box 1" hidden="1"/>
        <xdr:cNvSpPr txBox="1"/>
      </xdr:nvSpPr>
      <xdr:spPr>
        <a:xfrm>
          <a:off x="9617710" y="18554700"/>
          <a:ext cx="327025" cy="1067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292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293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294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116840</xdr:rowOff>
    </xdr:to>
    <xdr:sp>
      <xdr:nvSpPr>
        <xdr:cNvPr id="23295" name="Text Box 1" hidden="1"/>
        <xdr:cNvSpPr txBox="1"/>
      </xdr:nvSpPr>
      <xdr:spPr>
        <a:xfrm>
          <a:off x="9617710" y="18554700"/>
          <a:ext cx="287655" cy="802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3296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85090</xdr:rowOff>
    </xdr:to>
    <xdr:sp>
      <xdr:nvSpPr>
        <xdr:cNvPr id="23297" name="Text Box 1" hidden="1"/>
        <xdr:cNvSpPr txBox="1"/>
      </xdr:nvSpPr>
      <xdr:spPr>
        <a:xfrm>
          <a:off x="9617710" y="18554700"/>
          <a:ext cx="326390" cy="770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370840</xdr:rowOff>
    </xdr:to>
    <xdr:sp>
      <xdr:nvSpPr>
        <xdr:cNvPr id="23298" name="Text Box 1" hidden="1"/>
        <xdr:cNvSpPr txBox="1"/>
      </xdr:nvSpPr>
      <xdr:spPr>
        <a:xfrm>
          <a:off x="9617710" y="18554700"/>
          <a:ext cx="327025" cy="1056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454660</xdr:rowOff>
    </xdr:to>
    <xdr:sp>
      <xdr:nvSpPr>
        <xdr:cNvPr id="23299" name="Text Box 1" hidden="1"/>
        <xdr:cNvSpPr txBox="1"/>
      </xdr:nvSpPr>
      <xdr:spPr>
        <a:xfrm>
          <a:off x="9617710" y="18554700"/>
          <a:ext cx="287655" cy="1140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1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2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3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304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305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306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7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8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09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124460</xdr:rowOff>
    </xdr:to>
    <xdr:sp>
      <xdr:nvSpPr>
        <xdr:cNvPr id="23310" name="Text Box 1" hidden="1"/>
        <xdr:cNvSpPr txBox="1"/>
      </xdr:nvSpPr>
      <xdr:spPr>
        <a:xfrm>
          <a:off x="9617710" y="18554700"/>
          <a:ext cx="288290" cy="810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466090</xdr:rowOff>
    </xdr:to>
    <xdr:sp>
      <xdr:nvSpPr>
        <xdr:cNvPr id="23311" name="Text Box 1" hidden="1"/>
        <xdr:cNvSpPr txBox="1"/>
      </xdr:nvSpPr>
      <xdr:spPr>
        <a:xfrm>
          <a:off x="9617710" y="18554700"/>
          <a:ext cx="288290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92710</xdr:rowOff>
    </xdr:to>
    <xdr:sp>
      <xdr:nvSpPr>
        <xdr:cNvPr id="23312" name="Text Box 1" hidden="1"/>
        <xdr:cNvSpPr txBox="1"/>
      </xdr:nvSpPr>
      <xdr:spPr>
        <a:xfrm>
          <a:off x="9617710" y="18554700"/>
          <a:ext cx="327660" cy="77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382270</xdr:rowOff>
    </xdr:to>
    <xdr:sp>
      <xdr:nvSpPr>
        <xdr:cNvPr id="23313" name="Text Box 1" hidden="1"/>
        <xdr:cNvSpPr txBox="1"/>
      </xdr:nvSpPr>
      <xdr:spPr>
        <a:xfrm>
          <a:off x="9617710" y="18554700"/>
          <a:ext cx="327660" cy="1068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314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315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316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138430</xdr:rowOff>
    </xdr:to>
    <xdr:sp>
      <xdr:nvSpPr>
        <xdr:cNvPr id="23317" name="Text Box 1" hidden="1"/>
        <xdr:cNvSpPr txBox="1"/>
      </xdr:nvSpPr>
      <xdr:spPr>
        <a:xfrm>
          <a:off x="9617710" y="18554700"/>
          <a:ext cx="288290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439420</xdr:rowOff>
    </xdr:to>
    <xdr:sp>
      <xdr:nvSpPr>
        <xdr:cNvPr id="23318" name="Text Box 1" hidden="1"/>
        <xdr:cNvSpPr txBox="1"/>
      </xdr:nvSpPr>
      <xdr:spPr>
        <a:xfrm>
          <a:off x="9617710" y="18554700"/>
          <a:ext cx="288290" cy="1125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106680</xdr:rowOff>
    </xdr:to>
    <xdr:sp>
      <xdr:nvSpPr>
        <xdr:cNvPr id="23319" name="Text Box 1" hidden="1"/>
        <xdr:cNvSpPr txBox="1"/>
      </xdr:nvSpPr>
      <xdr:spPr>
        <a:xfrm>
          <a:off x="9617710" y="18554700"/>
          <a:ext cx="32766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172720</xdr:rowOff>
    </xdr:to>
    <xdr:sp>
      <xdr:nvSpPr>
        <xdr:cNvPr id="23320" name="Text Box 1" hidden="1"/>
        <xdr:cNvSpPr txBox="1"/>
      </xdr:nvSpPr>
      <xdr:spPr>
        <a:xfrm>
          <a:off x="9617710" y="18554700"/>
          <a:ext cx="327660" cy="858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325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326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327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29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0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332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333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334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38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339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340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341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42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43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44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45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3346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3347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3348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49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50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51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145415</xdr:rowOff>
    </xdr:to>
    <xdr:sp>
      <xdr:nvSpPr>
        <xdr:cNvPr id="23352" name="Text Box 1" hidden="1"/>
        <xdr:cNvSpPr txBox="1"/>
      </xdr:nvSpPr>
      <xdr:spPr>
        <a:xfrm>
          <a:off x="9617710" y="18554700"/>
          <a:ext cx="287655" cy="83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448945</xdr:rowOff>
    </xdr:to>
    <xdr:sp>
      <xdr:nvSpPr>
        <xdr:cNvPr id="23353" name="Text Box 1" hidden="1"/>
        <xdr:cNvSpPr txBox="1"/>
      </xdr:nvSpPr>
      <xdr:spPr>
        <a:xfrm>
          <a:off x="9617710" y="18554700"/>
          <a:ext cx="287655" cy="1134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327025</xdr:colOff>
      <xdr:row>40</xdr:row>
      <xdr:rowOff>113665</xdr:rowOff>
    </xdr:to>
    <xdr:sp>
      <xdr:nvSpPr>
        <xdr:cNvPr id="23354" name="Text Box 1" hidden="1"/>
        <xdr:cNvSpPr txBox="1"/>
      </xdr:nvSpPr>
      <xdr:spPr>
        <a:xfrm>
          <a:off x="9617710" y="18554700"/>
          <a:ext cx="327025" cy="799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182245</xdr:rowOff>
    </xdr:to>
    <xdr:sp>
      <xdr:nvSpPr>
        <xdr:cNvPr id="23355" name="Text Box 1" hidden="1"/>
        <xdr:cNvSpPr txBox="1"/>
      </xdr:nvSpPr>
      <xdr:spPr>
        <a:xfrm>
          <a:off x="9617710" y="18554700"/>
          <a:ext cx="327025" cy="868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356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357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358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138430</xdr:rowOff>
    </xdr:to>
    <xdr:sp>
      <xdr:nvSpPr>
        <xdr:cNvPr id="23359" name="Text Box 1" hidden="1"/>
        <xdr:cNvSpPr txBox="1"/>
      </xdr:nvSpPr>
      <xdr:spPr>
        <a:xfrm>
          <a:off x="9617710" y="18554700"/>
          <a:ext cx="287655" cy="82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3360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39</xdr:row>
      <xdr:rowOff>0</xdr:rowOff>
    </xdr:from>
    <xdr:to>
      <xdr:col>16</xdr:col>
      <xdr:colOff>326390</xdr:colOff>
      <xdr:row>40</xdr:row>
      <xdr:rowOff>106680</xdr:rowOff>
    </xdr:to>
    <xdr:sp>
      <xdr:nvSpPr>
        <xdr:cNvPr id="23361" name="Text Box 1" hidden="1"/>
        <xdr:cNvSpPr txBox="1"/>
      </xdr:nvSpPr>
      <xdr:spPr>
        <a:xfrm>
          <a:off x="9617710" y="18554700"/>
          <a:ext cx="326390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327025</xdr:colOff>
      <xdr:row>40</xdr:row>
      <xdr:rowOff>171450</xdr:rowOff>
    </xdr:to>
    <xdr:sp>
      <xdr:nvSpPr>
        <xdr:cNvPr id="23362" name="Text Box 1" hidden="1"/>
        <xdr:cNvSpPr txBox="1"/>
      </xdr:nvSpPr>
      <xdr:spPr>
        <a:xfrm>
          <a:off x="9617710" y="18554700"/>
          <a:ext cx="327025" cy="857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287655</xdr:colOff>
      <xdr:row>40</xdr:row>
      <xdr:rowOff>438150</xdr:rowOff>
    </xdr:to>
    <xdr:sp>
      <xdr:nvSpPr>
        <xdr:cNvPr id="23363" name="Text Box 1" hidden="1"/>
        <xdr:cNvSpPr txBox="1"/>
      </xdr:nvSpPr>
      <xdr:spPr>
        <a:xfrm>
          <a:off x="9617710" y="18554700"/>
          <a:ext cx="287655" cy="112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6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65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66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67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368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369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370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71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72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73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146050</xdr:rowOff>
    </xdr:to>
    <xdr:sp>
      <xdr:nvSpPr>
        <xdr:cNvPr id="23374" name="Text Box 1" hidden="1"/>
        <xdr:cNvSpPr txBox="1"/>
      </xdr:nvSpPr>
      <xdr:spPr>
        <a:xfrm>
          <a:off x="9617710" y="18554700"/>
          <a:ext cx="288290" cy="831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40</xdr:row>
      <xdr:rowOff>449580</xdr:rowOff>
    </xdr:to>
    <xdr:sp>
      <xdr:nvSpPr>
        <xdr:cNvPr id="23375" name="Text Box 1" hidden="1"/>
        <xdr:cNvSpPr txBox="1"/>
      </xdr:nvSpPr>
      <xdr:spPr>
        <a:xfrm>
          <a:off x="9617710" y="18554700"/>
          <a:ext cx="288290" cy="1135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40</xdr:row>
      <xdr:rowOff>114300</xdr:rowOff>
    </xdr:to>
    <xdr:sp>
      <xdr:nvSpPr>
        <xdr:cNvPr id="23376" name="Text Box 1" hidden="1"/>
        <xdr:cNvSpPr txBox="1"/>
      </xdr:nvSpPr>
      <xdr:spPr>
        <a:xfrm>
          <a:off x="9617710" y="18554700"/>
          <a:ext cx="32766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40</xdr:row>
      <xdr:rowOff>365760</xdr:rowOff>
    </xdr:to>
    <xdr:sp>
      <xdr:nvSpPr>
        <xdr:cNvPr id="23377" name="Text Box 1" hidden="1"/>
        <xdr:cNvSpPr txBox="1"/>
      </xdr:nvSpPr>
      <xdr:spPr>
        <a:xfrm>
          <a:off x="9617710" y="18554700"/>
          <a:ext cx="327660" cy="1051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7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7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8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81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3382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3383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3384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3385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3386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87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8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8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90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37</xdr:row>
      <xdr:rowOff>164465</xdr:rowOff>
    </xdr:to>
    <xdr:sp>
      <xdr:nvSpPr>
        <xdr:cNvPr id="23391" name="Text Box 1" hidden="1"/>
        <xdr:cNvSpPr txBox="1"/>
      </xdr:nvSpPr>
      <xdr:spPr>
        <a:xfrm>
          <a:off x="9617710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37</xdr:row>
      <xdr:rowOff>164465</xdr:rowOff>
    </xdr:to>
    <xdr:sp>
      <xdr:nvSpPr>
        <xdr:cNvPr id="23392" name="Text Box 1" hidden="1"/>
        <xdr:cNvSpPr txBox="1"/>
      </xdr:nvSpPr>
      <xdr:spPr>
        <a:xfrm>
          <a:off x="9617710" y="16325850"/>
          <a:ext cx="288290" cy="1193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384175</xdr:rowOff>
    </xdr:to>
    <xdr:sp>
      <xdr:nvSpPr>
        <xdr:cNvPr id="23393" name="Text Box 1" hidden="1"/>
        <xdr:cNvSpPr txBox="1"/>
      </xdr:nvSpPr>
      <xdr:spPr>
        <a:xfrm>
          <a:off x="9617710" y="163258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3394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3395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96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97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98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71120</xdr:rowOff>
    </xdr:to>
    <xdr:sp>
      <xdr:nvSpPr>
        <xdr:cNvPr id="23399" name="Text Box 1" hidden="1"/>
        <xdr:cNvSpPr txBox="1"/>
      </xdr:nvSpPr>
      <xdr:spPr>
        <a:xfrm>
          <a:off x="9617710" y="163258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3400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346075</xdr:rowOff>
    </xdr:to>
    <xdr:sp>
      <xdr:nvSpPr>
        <xdr:cNvPr id="23401" name="Text Box 1" hidden="1"/>
        <xdr:cNvSpPr txBox="1"/>
      </xdr:nvSpPr>
      <xdr:spPr>
        <a:xfrm>
          <a:off x="9617710" y="163258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35</xdr:row>
      <xdr:rowOff>0</xdr:rowOff>
    </xdr:from>
    <xdr:to>
      <xdr:col>16</xdr:col>
      <xdr:colOff>288290</xdr:colOff>
      <xdr:row>36</xdr:row>
      <xdr:rowOff>275590</xdr:rowOff>
    </xdr:to>
    <xdr:sp>
      <xdr:nvSpPr>
        <xdr:cNvPr id="23402" name="Text Box 1" hidden="1"/>
        <xdr:cNvSpPr txBox="1"/>
      </xdr:nvSpPr>
      <xdr:spPr>
        <a:xfrm>
          <a:off x="9617710" y="163258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35</xdr:row>
      <xdr:rowOff>0</xdr:rowOff>
    </xdr:from>
    <xdr:to>
      <xdr:col>16</xdr:col>
      <xdr:colOff>327660</xdr:colOff>
      <xdr:row>36</xdr:row>
      <xdr:rowOff>39370</xdr:rowOff>
    </xdr:to>
    <xdr:sp>
      <xdr:nvSpPr>
        <xdr:cNvPr id="23403" name="Text Box 1" hidden="1"/>
        <xdr:cNvSpPr txBox="1"/>
      </xdr:nvSpPr>
      <xdr:spPr>
        <a:xfrm>
          <a:off x="9617710" y="163258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35</xdr:row>
      <xdr:rowOff>0</xdr:rowOff>
    </xdr:from>
    <xdr:to>
      <xdr:col>16</xdr:col>
      <xdr:colOff>327660</xdr:colOff>
      <xdr:row>36</xdr:row>
      <xdr:rowOff>191770</xdr:rowOff>
    </xdr:to>
    <xdr:sp>
      <xdr:nvSpPr>
        <xdr:cNvPr id="23404" name="Text Box 1" hidden="1"/>
        <xdr:cNvSpPr txBox="1"/>
      </xdr:nvSpPr>
      <xdr:spPr>
        <a:xfrm>
          <a:off x="9617710" y="163258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80645</xdr:rowOff>
    </xdr:to>
    <xdr:sp>
      <xdr:nvSpPr>
        <xdr:cNvPr id="23405" name="Text Box 1" hidden="1"/>
        <xdr:cNvSpPr txBox="1"/>
      </xdr:nvSpPr>
      <xdr:spPr>
        <a:xfrm>
          <a:off x="9617710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80645</xdr:rowOff>
    </xdr:to>
    <xdr:sp>
      <xdr:nvSpPr>
        <xdr:cNvPr id="23406" name="Text Box 1" hidden="1"/>
        <xdr:cNvSpPr txBox="1"/>
      </xdr:nvSpPr>
      <xdr:spPr>
        <a:xfrm>
          <a:off x="9617710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80645</xdr:rowOff>
    </xdr:to>
    <xdr:sp>
      <xdr:nvSpPr>
        <xdr:cNvPr id="23407" name="Text Box 1" hidden="1"/>
        <xdr:cNvSpPr txBox="1"/>
      </xdr:nvSpPr>
      <xdr:spPr>
        <a:xfrm>
          <a:off x="9617710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80645</xdr:rowOff>
    </xdr:to>
    <xdr:sp>
      <xdr:nvSpPr>
        <xdr:cNvPr id="23408" name="Text Box 1" hidden="1"/>
        <xdr:cNvSpPr txBox="1"/>
      </xdr:nvSpPr>
      <xdr:spPr>
        <a:xfrm>
          <a:off x="9617710" y="30156150"/>
          <a:ext cx="1250315" cy="59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313690</xdr:rowOff>
    </xdr:to>
    <xdr:sp>
      <xdr:nvSpPr>
        <xdr:cNvPr id="23409" name="Text Box 1" hidden="1"/>
        <xdr:cNvSpPr txBox="1"/>
      </xdr:nvSpPr>
      <xdr:spPr>
        <a:xfrm>
          <a:off x="9617710" y="3015615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313690</xdr:rowOff>
    </xdr:to>
    <xdr:sp>
      <xdr:nvSpPr>
        <xdr:cNvPr id="23410" name="Text Box 1" hidden="1"/>
        <xdr:cNvSpPr txBox="1"/>
      </xdr:nvSpPr>
      <xdr:spPr>
        <a:xfrm>
          <a:off x="9617710" y="30156150"/>
          <a:ext cx="125031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59</xdr:row>
      <xdr:rowOff>0</xdr:rowOff>
    </xdr:from>
    <xdr:to>
      <xdr:col>17</xdr:col>
      <xdr:colOff>564515</xdr:colOff>
      <xdr:row>60</xdr:row>
      <xdr:rowOff>243205</xdr:rowOff>
    </xdr:to>
    <xdr:sp>
      <xdr:nvSpPr>
        <xdr:cNvPr id="23411" name="Text Box 1" hidden="1"/>
        <xdr:cNvSpPr txBox="1"/>
      </xdr:nvSpPr>
      <xdr:spPr>
        <a:xfrm>
          <a:off x="9617710" y="30156150"/>
          <a:ext cx="1250315" cy="757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381000</xdr:colOff>
      <xdr:row>59</xdr:row>
      <xdr:rowOff>0</xdr:rowOff>
    </xdr:from>
    <xdr:to>
      <xdr:col>17</xdr:col>
      <xdr:colOff>407035</xdr:colOff>
      <xdr:row>60</xdr:row>
      <xdr:rowOff>159385</xdr:rowOff>
    </xdr:to>
    <xdr:sp>
      <xdr:nvSpPr>
        <xdr:cNvPr id="23412" name="Text Box 1" hidden="1"/>
        <xdr:cNvSpPr txBox="1"/>
      </xdr:nvSpPr>
      <xdr:spPr>
        <a:xfrm>
          <a:off x="9617710" y="30156150"/>
          <a:ext cx="1092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13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14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15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16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534670</xdr:rowOff>
    </xdr:to>
    <xdr:sp>
      <xdr:nvSpPr>
        <xdr:cNvPr id="23417" name="Text Box 1" hidden="1"/>
        <xdr:cNvSpPr txBox="1"/>
      </xdr:nvSpPr>
      <xdr:spPr>
        <a:xfrm>
          <a:off x="9617710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610870</xdr:rowOff>
    </xdr:to>
    <xdr:sp>
      <xdr:nvSpPr>
        <xdr:cNvPr id="23418" name="Text Box 1" hidden="1"/>
        <xdr:cNvSpPr txBox="1"/>
      </xdr:nvSpPr>
      <xdr:spPr>
        <a:xfrm>
          <a:off x="961771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19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20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21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39</xdr:row>
      <xdr:rowOff>0</xdr:rowOff>
    </xdr:from>
    <xdr:to>
      <xdr:col>16</xdr:col>
      <xdr:colOff>288290</xdr:colOff>
      <xdr:row>39</xdr:row>
      <xdr:rowOff>532130</xdr:rowOff>
    </xdr:to>
    <xdr:sp>
      <xdr:nvSpPr>
        <xdr:cNvPr id="23422" name="Text Box 1" hidden="1"/>
        <xdr:cNvSpPr txBox="1"/>
      </xdr:nvSpPr>
      <xdr:spPr>
        <a:xfrm>
          <a:off x="9617710" y="18554700"/>
          <a:ext cx="288290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39</xdr:row>
      <xdr:rowOff>0</xdr:rowOff>
    </xdr:from>
    <xdr:to>
      <xdr:col>16</xdr:col>
      <xdr:colOff>327660</xdr:colOff>
      <xdr:row>39</xdr:row>
      <xdr:rowOff>534670</xdr:rowOff>
    </xdr:to>
    <xdr:sp>
      <xdr:nvSpPr>
        <xdr:cNvPr id="23423" name="Text Box 1" hidden="1"/>
        <xdr:cNvSpPr txBox="1"/>
      </xdr:nvSpPr>
      <xdr:spPr>
        <a:xfrm>
          <a:off x="9617710" y="18554700"/>
          <a:ext cx="32766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39</xdr:row>
      <xdr:rowOff>0</xdr:rowOff>
    </xdr:from>
    <xdr:to>
      <xdr:col>16</xdr:col>
      <xdr:colOff>327660</xdr:colOff>
      <xdr:row>39</xdr:row>
      <xdr:rowOff>610870</xdr:rowOff>
    </xdr:to>
    <xdr:sp>
      <xdr:nvSpPr>
        <xdr:cNvPr id="23424" name="Text Box 1" hidden="1"/>
        <xdr:cNvSpPr txBox="1"/>
      </xdr:nvSpPr>
      <xdr:spPr>
        <a:xfrm>
          <a:off x="9617710" y="18554700"/>
          <a:ext cx="327660" cy="61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21590</xdr:rowOff>
    </xdr:to>
    <xdr:sp>
      <xdr:nvSpPr>
        <xdr:cNvPr id="23425" name="Text Box 1" hidden="1"/>
        <xdr:cNvSpPr txBox="1"/>
      </xdr:nvSpPr>
      <xdr:spPr>
        <a:xfrm>
          <a:off x="9617710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21590</xdr:rowOff>
    </xdr:to>
    <xdr:sp>
      <xdr:nvSpPr>
        <xdr:cNvPr id="23426" name="Text Box 1" hidden="1"/>
        <xdr:cNvSpPr txBox="1"/>
      </xdr:nvSpPr>
      <xdr:spPr>
        <a:xfrm>
          <a:off x="9617710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21590</xdr:rowOff>
    </xdr:to>
    <xdr:sp>
      <xdr:nvSpPr>
        <xdr:cNvPr id="23427" name="Text Box 1" hidden="1"/>
        <xdr:cNvSpPr txBox="1"/>
      </xdr:nvSpPr>
      <xdr:spPr>
        <a:xfrm>
          <a:off x="9617710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21590</xdr:rowOff>
    </xdr:to>
    <xdr:sp>
      <xdr:nvSpPr>
        <xdr:cNvPr id="23428" name="Text Box 1" hidden="1"/>
        <xdr:cNvSpPr txBox="1"/>
      </xdr:nvSpPr>
      <xdr:spPr>
        <a:xfrm>
          <a:off x="9617710" y="18040350"/>
          <a:ext cx="288290" cy="535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280035</xdr:rowOff>
    </xdr:to>
    <xdr:sp>
      <xdr:nvSpPr>
        <xdr:cNvPr id="23429" name="Text Box 1" hidden="1"/>
        <xdr:cNvSpPr txBox="1"/>
      </xdr:nvSpPr>
      <xdr:spPr>
        <a:xfrm>
          <a:off x="9617710" y="180403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280035</xdr:rowOff>
    </xdr:to>
    <xdr:sp>
      <xdr:nvSpPr>
        <xdr:cNvPr id="23430" name="Text Box 1" hidden="1"/>
        <xdr:cNvSpPr txBox="1"/>
      </xdr:nvSpPr>
      <xdr:spPr>
        <a:xfrm>
          <a:off x="9617710" y="18040350"/>
          <a:ext cx="288290" cy="794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209550</xdr:rowOff>
    </xdr:to>
    <xdr:sp>
      <xdr:nvSpPr>
        <xdr:cNvPr id="23431" name="Text Box 1" hidden="1"/>
        <xdr:cNvSpPr txBox="1"/>
      </xdr:nvSpPr>
      <xdr:spPr>
        <a:xfrm>
          <a:off x="9617710" y="18040350"/>
          <a:ext cx="288290" cy="72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38</xdr:row>
      <xdr:rowOff>504190</xdr:rowOff>
    </xdr:to>
    <xdr:sp>
      <xdr:nvSpPr>
        <xdr:cNvPr id="23432" name="Text Box 1" hidden="1"/>
        <xdr:cNvSpPr txBox="1"/>
      </xdr:nvSpPr>
      <xdr:spPr>
        <a:xfrm>
          <a:off x="9617710" y="18040350"/>
          <a:ext cx="32766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100330</xdr:rowOff>
    </xdr:to>
    <xdr:sp>
      <xdr:nvSpPr>
        <xdr:cNvPr id="23433" name="Text Box 1" hidden="1"/>
        <xdr:cNvSpPr txBox="1"/>
      </xdr:nvSpPr>
      <xdr:spPr>
        <a:xfrm>
          <a:off x="9617710" y="18040350"/>
          <a:ext cx="327660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34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35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36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37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38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39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40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41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42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43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44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45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46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47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48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49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50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51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52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53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54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55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56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57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58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59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60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61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62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63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64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65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66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67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68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69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70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71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72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73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74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75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76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77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78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79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0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1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2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384175</xdr:rowOff>
    </xdr:to>
    <xdr:sp>
      <xdr:nvSpPr>
        <xdr:cNvPr id="23483" name="Text Box 1" hidden="1"/>
        <xdr:cNvSpPr txBox="1"/>
      </xdr:nvSpPr>
      <xdr:spPr>
        <a:xfrm>
          <a:off x="9617710" y="180403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84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85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6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7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8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89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90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91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492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493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494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95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96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97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498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499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500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233680</xdr:rowOff>
    </xdr:to>
    <xdr:sp>
      <xdr:nvSpPr>
        <xdr:cNvPr id="23501" name="Text Box 1" hidden="1"/>
        <xdr:cNvSpPr txBox="1"/>
      </xdr:nvSpPr>
      <xdr:spPr>
        <a:xfrm>
          <a:off x="9617710" y="18040350"/>
          <a:ext cx="288290" cy="748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502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149860</xdr:rowOff>
    </xdr:to>
    <xdr:sp>
      <xdr:nvSpPr>
        <xdr:cNvPr id="23503" name="Text Box 1" hidden="1"/>
        <xdr:cNvSpPr txBox="1"/>
      </xdr:nvSpPr>
      <xdr:spPr>
        <a:xfrm>
          <a:off x="9617710" y="18040350"/>
          <a:ext cx="327660" cy="664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233045</xdr:rowOff>
    </xdr:to>
    <xdr:sp>
      <xdr:nvSpPr>
        <xdr:cNvPr id="23504" name="Text Box 1" hidden="1"/>
        <xdr:cNvSpPr txBox="1"/>
      </xdr:nvSpPr>
      <xdr:spPr>
        <a:xfrm>
          <a:off x="9617710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233045</xdr:rowOff>
    </xdr:to>
    <xdr:sp>
      <xdr:nvSpPr>
        <xdr:cNvPr id="23505" name="Text Box 1" hidden="1"/>
        <xdr:cNvSpPr txBox="1"/>
      </xdr:nvSpPr>
      <xdr:spPr>
        <a:xfrm>
          <a:off x="9617710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233045</xdr:rowOff>
    </xdr:to>
    <xdr:sp>
      <xdr:nvSpPr>
        <xdr:cNvPr id="23506" name="Text Box 1" hidden="1"/>
        <xdr:cNvSpPr txBox="1"/>
      </xdr:nvSpPr>
      <xdr:spPr>
        <a:xfrm>
          <a:off x="9617710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233045</xdr:rowOff>
    </xdr:to>
    <xdr:sp>
      <xdr:nvSpPr>
        <xdr:cNvPr id="23507" name="Text Box 1" hidden="1"/>
        <xdr:cNvSpPr txBox="1"/>
      </xdr:nvSpPr>
      <xdr:spPr>
        <a:xfrm>
          <a:off x="9617710" y="18040350"/>
          <a:ext cx="288290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395605</xdr:rowOff>
    </xdr:to>
    <xdr:sp>
      <xdr:nvSpPr>
        <xdr:cNvPr id="23508" name="Text Box 1" hidden="1"/>
        <xdr:cNvSpPr txBox="1"/>
      </xdr:nvSpPr>
      <xdr:spPr>
        <a:xfrm>
          <a:off x="9617710" y="18040350"/>
          <a:ext cx="288290" cy="909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201295</xdr:rowOff>
    </xdr:to>
    <xdr:sp>
      <xdr:nvSpPr>
        <xdr:cNvPr id="23509" name="Text Box 1" hidden="1"/>
        <xdr:cNvSpPr txBox="1"/>
      </xdr:nvSpPr>
      <xdr:spPr>
        <a:xfrm>
          <a:off x="9617710" y="18040350"/>
          <a:ext cx="327660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311785</xdr:rowOff>
    </xdr:to>
    <xdr:sp>
      <xdr:nvSpPr>
        <xdr:cNvPr id="23510" name="Text Box 1" hidden="1"/>
        <xdr:cNvSpPr txBox="1"/>
      </xdr:nvSpPr>
      <xdr:spPr>
        <a:xfrm>
          <a:off x="9617710" y="18040350"/>
          <a:ext cx="327660" cy="82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50165</xdr:rowOff>
    </xdr:to>
    <xdr:sp>
      <xdr:nvSpPr>
        <xdr:cNvPr id="23511" name="Text Box 1" hidden="1"/>
        <xdr:cNvSpPr txBox="1"/>
      </xdr:nvSpPr>
      <xdr:spPr>
        <a:xfrm>
          <a:off x="9617710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50165</xdr:rowOff>
    </xdr:to>
    <xdr:sp>
      <xdr:nvSpPr>
        <xdr:cNvPr id="23512" name="Text Box 1" hidden="1"/>
        <xdr:cNvSpPr txBox="1"/>
      </xdr:nvSpPr>
      <xdr:spPr>
        <a:xfrm>
          <a:off x="9617710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50165</xdr:rowOff>
    </xdr:to>
    <xdr:sp>
      <xdr:nvSpPr>
        <xdr:cNvPr id="23513" name="Text Box 1" hidden="1"/>
        <xdr:cNvSpPr txBox="1"/>
      </xdr:nvSpPr>
      <xdr:spPr>
        <a:xfrm>
          <a:off x="9617710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50165</xdr:rowOff>
    </xdr:to>
    <xdr:sp>
      <xdr:nvSpPr>
        <xdr:cNvPr id="23514" name="Text Box 1" hidden="1"/>
        <xdr:cNvSpPr txBox="1"/>
      </xdr:nvSpPr>
      <xdr:spPr>
        <a:xfrm>
          <a:off x="9617710" y="18040350"/>
          <a:ext cx="28829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436880</xdr:rowOff>
    </xdr:to>
    <xdr:sp>
      <xdr:nvSpPr>
        <xdr:cNvPr id="23515" name="Text Box 1" hidden="1"/>
        <xdr:cNvSpPr txBox="1"/>
      </xdr:nvSpPr>
      <xdr:spPr>
        <a:xfrm>
          <a:off x="9617710" y="18040350"/>
          <a:ext cx="288290" cy="951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18415</xdr:rowOff>
    </xdr:to>
    <xdr:sp>
      <xdr:nvSpPr>
        <xdr:cNvPr id="23516" name="Text Box 1" hidden="1"/>
        <xdr:cNvSpPr txBox="1"/>
      </xdr:nvSpPr>
      <xdr:spPr>
        <a:xfrm>
          <a:off x="9617710" y="18040350"/>
          <a:ext cx="32766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353060</xdr:rowOff>
    </xdr:to>
    <xdr:sp>
      <xdr:nvSpPr>
        <xdr:cNvPr id="23517" name="Text Box 1" hidden="1"/>
        <xdr:cNvSpPr txBox="1"/>
      </xdr:nvSpPr>
      <xdr:spPr>
        <a:xfrm>
          <a:off x="9617710" y="18040350"/>
          <a:ext cx="327660" cy="867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18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19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20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21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522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523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524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525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526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27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28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29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30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384175</xdr:rowOff>
    </xdr:to>
    <xdr:sp>
      <xdr:nvSpPr>
        <xdr:cNvPr id="23531" name="Text Box 1" hidden="1"/>
        <xdr:cNvSpPr txBox="1"/>
      </xdr:nvSpPr>
      <xdr:spPr>
        <a:xfrm>
          <a:off x="9617710" y="18040350"/>
          <a:ext cx="288290" cy="898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532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533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34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35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36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71120</xdr:rowOff>
    </xdr:to>
    <xdr:sp>
      <xdr:nvSpPr>
        <xdr:cNvPr id="23537" name="Text Box 1" hidden="1"/>
        <xdr:cNvSpPr txBox="1"/>
      </xdr:nvSpPr>
      <xdr:spPr>
        <a:xfrm>
          <a:off x="9617710" y="18040350"/>
          <a:ext cx="288290" cy="585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538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346075</xdr:rowOff>
    </xdr:to>
    <xdr:sp>
      <xdr:nvSpPr>
        <xdr:cNvPr id="23539" name="Text Box 1" hidden="1"/>
        <xdr:cNvSpPr txBox="1"/>
      </xdr:nvSpPr>
      <xdr:spPr>
        <a:xfrm>
          <a:off x="9617710" y="18040350"/>
          <a:ext cx="288290" cy="860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479425</xdr:colOff>
      <xdr:row>38</xdr:row>
      <xdr:rowOff>0</xdr:rowOff>
    </xdr:from>
    <xdr:to>
      <xdr:col>16</xdr:col>
      <xdr:colOff>288290</xdr:colOff>
      <xdr:row>39</xdr:row>
      <xdr:rowOff>275590</xdr:rowOff>
    </xdr:to>
    <xdr:sp>
      <xdr:nvSpPr>
        <xdr:cNvPr id="23540" name="Text Box 1" hidden="1"/>
        <xdr:cNvSpPr txBox="1"/>
      </xdr:nvSpPr>
      <xdr:spPr>
        <a:xfrm>
          <a:off x="9617710" y="18040350"/>
          <a:ext cx="288290" cy="78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104775</xdr:colOff>
      <xdr:row>38</xdr:row>
      <xdr:rowOff>0</xdr:rowOff>
    </xdr:from>
    <xdr:to>
      <xdr:col>16</xdr:col>
      <xdr:colOff>327660</xdr:colOff>
      <xdr:row>39</xdr:row>
      <xdr:rowOff>39370</xdr:rowOff>
    </xdr:to>
    <xdr:sp>
      <xdr:nvSpPr>
        <xdr:cNvPr id="23541" name="Text Box 1" hidden="1"/>
        <xdr:cNvSpPr txBox="1"/>
      </xdr:nvSpPr>
      <xdr:spPr>
        <a:xfrm>
          <a:off x="9617710" y="18040350"/>
          <a:ext cx="32766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381000</xdr:colOff>
      <xdr:row>38</xdr:row>
      <xdr:rowOff>0</xdr:rowOff>
    </xdr:from>
    <xdr:to>
      <xdr:col>16</xdr:col>
      <xdr:colOff>327660</xdr:colOff>
      <xdr:row>39</xdr:row>
      <xdr:rowOff>191770</xdr:rowOff>
    </xdr:to>
    <xdr:sp>
      <xdr:nvSpPr>
        <xdr:cNvPr id="23542" name="Text Box 1" hidden="1"/>
        <xdr:cNvSpPr txBox="1"/>
      </xdr:nvSpPr>
      <xdr:spPr>
        <a:xfrm>
          <a:off x="9617710" y="18040350"/>
          <a:ext cx="327660" cy="706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3543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3544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295275</xdr:rowOff>
    </xdr:to>
    <xdr:sp>
      <xdr:nvSpPr>
        <xdr:cNvPr id="23545" name="Text Box 1" hidden="1"/>
        <xdr:cNvSpPr txBox="1"/>
      </xdr:nvSpPr>
      <xdr:spPr>
        <a:xfrm>
          <a:off x="9617710" y="16325850"/>
          <a:ext cx="2882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4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4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4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4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5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5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52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53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54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55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56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57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58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59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287655</xdr:colOff>
      <xdr:row>24</xdr:row>
      <xdr:rowOff>311150</xdr:rowOff>
    </xdr:to>
    <xdr:sp>
      <xdr:nvSpPr>
        <xdr:cNvPr id="23560" name="Text Box 1" hidden="1"/>
        <xdr:cNvSpPr txBox="1"/>
      </xdr:nvSpPr>
      <xdr:spPr>
        <a:xfrm>
          <a:off x="9617710" y="10960100"/>
          <a:ext cx="28765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3561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3562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286385</xdr:colOff>
      <xdr:row>24</xdr:row>
      <xdr:rowOff>307340</xdr:rowOff>
    </xdr:to>
    <xdr:sp>
      <xdr:nvSpPr>
        <xdr:cNvPr id="23563" name="Text Box 1" hidden="1"/>
        <xdr:cNvSpPr txBox="1"/>
      </xdr:nvSpPr>
      <xdr:spPr>
        <a:xfrm>
          <a:off x="9617710" y="10960100"/>
          <a:ext cx="28638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4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5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6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7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8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24</xdr:row>
      <xdr:rowOff>0</xdr:rowOff>
    </xdr:from>
    <xdr:to>
      <xdr:col>16</xdr:col>
      <xdr:colOff>288290</xdr:colOff>
      <xdr:row>24</xdr:row>
      <xdr:rowOff>311785</xdr:rowOff>
    </xdr:to>
    <xdr:sp>
      <xdr:nvSpPr>
        <xdr:cNvPr id="23569" name="Text Box 1" hidden="1"/>
        <xdr:cNvSpPr txBox="1"/>
      </xdr:nvSpPr>
      <xdr:spPr>
        <a:xfrm>
          <a:off x="9617710" y="109601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3573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3574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25</xdr:row>
      <xdr:rowOff>0</xdr:rowOff>
    </xdr:from>
    <xdr:to>
      <xdr:col>16</xdr:col>
      <xdr:colOff>288290</xdr:colOff>
      <xdr:row>25</xdr:row>
      <xdr:rowOff>311785</xdr:rowOff>
    </xdr:to>
    <xdr:sp>
      <xdr:nvSpPr>
        <xdr:cNvPr id="23575" name="Text Box 1" hidden="1"/>
        <xdr:cNvSpPr txBox="1"/>
      </xdr:nvSpPr>
      <xdr:spPr>
        <a:xfrm>
          <a:off x="9617710" y="114744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7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579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580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581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8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88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89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90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91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92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593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3594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3595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306705</xdr:rowOff>
    </xdr:to>
    <xdr:sp>
      <xdr:nvSpPr>
        <xdr:cNvPr id="23596" name="Text Box 1" hidden="1"/>
        <xdr:cNvSpPr txBox="1"/>
      </xdr:nvSpPr>
      <xdr:spPr>
        <a:xfrm>
          <a:off x="9617710" y="18554700"/>
          <a:ext cx="28829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97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9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59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0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06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07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08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09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10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11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12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13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311785</xdr:rowOff>
    </xdr:to>
    <xdr:sp>
      <xdr:nvSpPr>
        <xdr:cNvPr id="23614" name="Text Box 1" hidden="1"/>
        <xdr:cNvSpPr txBox="1"/>
      </xdr:nvSpPr>
      <xdr:spPr>
        <a:xfrm>
          <a:off x="9617710" y="1855470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15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16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39</xdr:row>
      <xdr:rowOff>0</xdr:rowOff>
    </xdr:from>
    <xdr:to>
      <xdr:col>16</xdr:col>
      <xdr:colOff>288290</xdr:colOff>
      <xdr:row>39</xdr:row>
      <xdr:rowOff>297815</xdr:rowOff>
    </xdr:to>
    <xdr:sp>
      <xdr:nvSpPr>
        <xdr:cNvPr id="23617" name="Text Box 1" hidden="1"/>
        <xdr:cNvSpPr txBox="1"/>
      </xdr:nvSpPr>
      <xdr:spPr>
        <a:xfrm>
          <a:off x="9617710" y="18554700"/>
          <a:ext cx="2882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18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19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0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1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2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3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4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5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479425</xdr:colOff>
      <xdr:row>35</xdr:row>
      <xdr:rowOff>0</xdr:rowOff>
    </xdr:from>
    <xdr:to>
      <xdr:col>16</xdr:col>
      <xdr:colOff>288290</xdr:colOff>
      <xdr:row>35</xdr:row>
      <xdr:rowOff>311785</xdr:rowOff>
    </xdr:to>
    <xdr:sp>
      <xdr:nvSpPr>
        <xdr:cNvPr id="23626" name="Text Box 1" hidden="1"/>
        <xdr:cNvSpPr txBox="1"/>
      </xdr:nvSpPr>
      <xdr:spPr>
        <a:xfrm>
          <a:off x="9617710" y="16325850"/>
          <a:ext cx="288290" cy="311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CRL\&#24037;&#20316;&#20219;&#21153;\20250825&#25630;&#39069;&#24230;&#35843;&#25972;&#34920;&#27719;&#25253;&#24066;&#39046;&#23548;\&#65288;20250826&#65289;2025&#24180;&#19987;&#39033;&#20538;&#39033;&#30446;&#39069;&#24230;&#35843;&#2597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825"/>
      <sheetName val="20250826"/>
      <sheetName val="20250826-附表"/>
      <sheetName val="20250826-用于抹平小数位"/>
      <sheetName val="20250902"/>
      <sheetName val="20250904"/>
      <sheetName val="20250910"/>
    </sheetNames>
    <sheetDataSet>
      <sheetData sheetId="0"/>
      <sheetData sheetId="1"/>
      <sheetData sheetId="2"/>
      <sheetData sheetId="3">
        <row r="2">
          <cell r="B2" t="str">
            <v>项目名称</v>
          </cell>
        </row>
        <row r="2">
          <cell r="G2" t="str">
            <v>调整后额度</v>
          </cell>
        </row>
        <row r="4">
          <cell r="B4" t="str">
            <v>合计</v>
          </cell>
        </row>
        <row r="4">
          <cell r="G4">
            <v>293200</v>
          </cell>
        </row>
        <row r="5">
          <cell r="B5" t="str">
            <v>台山市农村供水改建扩建工程</v>
          </cell>
        </row>
        <row r="5">
          <cell r="G5">
            <v>11000</v>
          </cell>
        </row>
        <row r="6">
          <cell r="B6" t="str">
            <v>台山市农村环境基础设施提档升级建设项目</v>
          </cell>
        </row>
        <row r="6">
          <cell r="G6">
            <v>700</v>
          </cell>
        </row>
        <row r="7">
          <cell r="B7" t="str">
            <v>台山市海洋牧场基础设施建设项目</v>
          </cell>
        </row>
        <row r="7">
          <cell r="G7">
            <v>13600</v>
          </cell>
        </row>
        <row r="8">
          <cell r="B8" t="str">
            <v>台山市职业技术教育迁建工程项目</v>
          </cell>
        </row>
        <row r="8">
          <cell r="G8">
            <v>6600</v>
          </cell>
        </row>
        <row r="9">
          <cell r="B9" t="str">
            <v>台山产城融合基础设施建设</v>
          </cell>
        </row>
        <row r="9">
          <cell r="G9">
            <v>13174</v>
          </cell>
        </row>
        <row r="10">
          <cell r="B10" t="str">
            <v>台山市乡村振兴示范带项目</v>
          </cell>
        </row>
        <row r="10">
          <cell r="G10">
            <v>5696</v>
          </cell>
        </row>
        <row r="11">
          <cell r="B11" t="str">
            <v>台山市教育高质量发展建设项目</v>
          </cell>
        </row>
        <row r="11">
          <cell r="G11">
            <v>745</v>
          </cell>
        </row>
        <row r="12">
          <cell r="B12" t="str">
            <v>台山市“1+7”产业园区台城至冲蒌先进制造业集聚区基础设施提升项目</v>
          </cell>
        </row>
        <row r="12">
          <cell r="G12">
            <v>6605</v>
          </cell>
        </row>
        <row r="13">
          <cell r="B13" t="str">
            <v>台山市三合镇那金工业园区及周边配套基础设施建设工程</v>
          </cell>
        </row>
        <row r="13">
          <cell r="G13">
            <v>1137</v>
          </cell>
        </row>
        <row r="14">
          <cell r="B14" t="str">
            <v>台山市城区排水内涝及污水处理提质增效综合整治项目</v>
          </cell>
        </row>
        <row r="14">
          <cell r="G14">
            <v>2377</v>
          </cell>
        </row>
        <row r="15">
          <cell r="B15" t="str">
            <v>台山市全域生态文化旅游（一期）配套设施项目</v>
          </cell>
        </row>
        <row r="15">
          <cell r="G15">
            <v>642</v>
          </cell>
        </row>
        <row r="16">
          <cell r="B16" t="str">
            <v>台山市台城南新区、东区市政给排水基础设施项目</v>
          </cell>
        </row>
        <row r="16">
          <cell r="G16">
            <v>1993</v>
          </cell>
        </row>
        <row r="17">
          <cell r="B17" t="str">
            <v>台山市产业转移工业园水步片区基础设施建设工程</v>
          </cell>
        </row>
        <row r="17">
          <cell r="G17">
            <v>4300</v>
          </cell>
        </row>
        <row r="18">
          <cell r="B18" t="str">
            <v>台山工业新城创新产业园区建设项目</v>
          </cell>
        </row>
        <row r="18">
          <cell r="G18">
            <v>700</v>
          </cell>
        </row>
        <row r="19">
          <cell r="B19" t="str">
            <v>台山市四九镇乡村振兴基础设施整治项目</v>
          </cell>
        </row>
        <row r="19">
          <cell r="G19">
            <v>2600</v>
          </cell>
        </row>
        <row r="20">
          <cell r="B20" t="str">
            <v>广东（江门）智慧农机产业园（台山大江片区）基础设施提升工程</v>
          </cell>
        </row>
        <row r="20">
          <cell r="G20">
            <v>5100</v>
          </cell>
        </row>
        <row r="21">
          <cell r="B21" t="str">
            <v>台山市4A级旅游景区—川山群岛景区旅游基础设施建设项目</v>
          </cell>
        </row>
        <row r="21">
          <cell r="G21">
            <v>1000</v>
          </cell>
        </row>
        <row r="22">
          <cell r="B22" t="str">
            <v>台山市镇海湾重点流域水环境综合治理鱼塘养殖尾水处理项目</v>
          </cell>
        </row>
        <row r="22">
          <cell r="G22">
            <v>1013</v>
          </cell>
        </row>
        <row r="23">
          <cell r="B23" t="str">
            <v>广东省农产品加工示范区(江门台山)斗山园区基础设施建设项目</v>
          </cell>
        </row>
        <row r="23">
          <cell r="G23">
            <v>242</v>
          </cell>
        </row>
        <row r="24">
          <cell r="B24" t="str">
            <v>台山市工业新城西组团（汽车零部件及金属新材料专业园区）基础设施建设项目（二期）</v>
          </cell>
        </row>
        <row r="24">
          <cell r="G24">
            <v>17163</v>
          </cell>
        </row>
        <row r="25">
          <cell r="B25" t="str">
            <v>广东（江门）智慧农机产业园一期项目</v>
          </cell>
        </row>
        <row r="25">
          <cell r="G25">
            <v>6860</v>
          </cell>
        </row>
        <row r="26">
          <cell r="B26" t="str">
            <v>台山工业新城水步污水处理厂二期工程</v>
          </cell>
        </row>
        <row r="26">
          <cell r="G26">
            <v>3458</v>
          </cell>
        </row>
        <row r="27">
          <cell r="B27" t="str">
            <v>台山市新型城镇化建设示范项目</v>
          </cell>
        </row>
        <row r="27">
          <cell r="G27">
            <v>385</v>
          </cell>
        </row>
        <row r="28">
          <cell r="B28" t="str">
            <v>台山市大湾区农产品冷链物流基础设施配套项目</v>
          </cell>
        </row>
        <row r="28">
          <cell r="G28">
            <v>6000</v>
          </cell>
        </row>
        <row r="29">
          <cell r="B29" t="str">
            <v>台山市广海镇渔港经济区基础设施建设及周边环境整治提升工程</v>
          </cell>
        </row>
        <row r="29">
          <cell r="G29">
            <v>1072</v>
          </cell>
        </row>
        <row r="30">
          <cell r="B30" t="str">
            <v>台山市工业新城西组团（汽车零部件及金属新材料专业园区）基础设施建设项目(首期）</v>
          </cell>
        </row>
        <row r="30">
          <cell r="G30">
            <v>601</v>
          </cell>
        </row>
        <row r="31">
          <cell r="B31" t="str">
            <v>台山市老旧小区改造工程（第三期）</v>
          </cell>
        </row>
        <row r="31">
          <cell r="G31">
            <v>3050</v>
          </cell>
        </row>
        <row r="32">
          <cell r="B32" t="str">
            <v>黄茅海跨海通道（江门市）</v>
          </cell>
        </row>
        <row r="32">
          <cell r="G32">
            <v>18300</v>
          </cell>
        </row>
        <row r="33">
          <cell r="B33" t="str">
            <v>台山市大广海湾经贸科技创新基地基础设施项目</v>
          </cell>
        </row>
        <row r="33">
          <cell r="G33">
            <v>6000</v>
          </cell>
        </row>
        <row r="34">
          <cell r="B34" t="str">
            <v>珠海-江门沿海经济带台山大型产业聚集区基础设施及配套工程</v>
          </cell>
        </row>
        <row r="34">
          <cell r="G34">
            <v>5000</v>
          </cell>
        </row>
        <row r="35">
          <cell r="B35" t="str">
            <v>江门承接产业有序转移主平台(台山与中山三乡共建园区)配套功能提升项目</v>
          </cell>
        </row>
        <row r="35">
          <cell r="G35">
            <v>3596</v>
          </cell>
        </row>
        <row r="36">
          <cell r="B36" t="str">
            <v>江门市广海湾经济开发区临港产业园基础设施建设项目</v>
          </cell>
        </row>
        <row r="36">
          <cell r="G36">
            <v>60000</v>
          </cell>
        </row>
        <row r="37">
          <cell r="B37" t="str">
            <v>台山市台城南区防洪排涝能力提升工程</v>
          </cell>
        </row>
        <row r="37">
          <cell r="G37">
            <v>4500</v>
          </cell>
        </row>
        <row r="38">
          <cell r="B38" t="str">
            <v>台山市农村水利基础设施提升项目</v>
          </cell>
        </row>
        <row r="38">
          <cell r="G38">
            <v>3000</v>
          </cell>
        </row>
        <row r="39">
          <cell r="B39" t="str">
            <v>台山市新型智慧城市二期建设项目</v>
          </cell>
        </row>
        <row r="39">
          <cell r="G39">
            <v>2300</v>
          </cell>
        </row>
        <row r="40">
          <cell r="B40" t="str">
            <v>台山市广海湾工业园区基础设施建设项目</v>
          </cell>
        </row>
        <row r="40">
          <cell r="G40">
            <v>1103</v>
          </cell>
        </row>
        <row r="41">
          <cell r="B41" t="str">
            <v>台山市粮食绿色仓储项目</v>
          </cell>
        </row>
        <row r="41">
          <cell r="G41">
            <v>1488</v>
          </cell>
        </row>
        <row r="42">
          <cell r="B42" t="str">
            <v>拖欠账款（630）</v>
          </cell>
        </row>
        <row r="42">
          <cell r="G42">
            <v>54400</v>
          </cell>
        </row>
        <row r="43">
          <cell r="B43" t="str">
            <v>台山市赤溪镇钦头村西面地块收储项目</v>
          </cell>
        </row>
        <row r="43">
          <cell r="G43">
            <v>9900</v>
          </cell>
        </row>
        <row r="44">
          <cell r="B44" t="str">
            <v>PPP化债</v>
          </cell>
        </row>
        <row r="44">
          <cell r="G44">
            <v>5800</v>
          </cell>
        </row>
        <row r="45">
          <cell r="B45" t="str">
            <v>黄茅海（以黄茅海名义发债）</v>
          </cell>
        </row>
        <row r="45">
          <cell r="G45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3"/>
  <sheetViews>
    <sheetView showZeros="0" tabSelected="1" view="pageBreakPreview" zoomScaleNormal="85" workbookViewId="0">
      <pane xSplit="4" ySplit="6" topLeftCell="E7" activePane="bottomRight" state="frozen"/>
      <selection/>
      <selection pane="topRight"/>
      <selection pane="bottomLeft"/>
      <selection pane="bottomRight" activeCell="D3" sqref="D$1:D$1048576"/>
    </sheetView>
  </sheetViews>
  <sheetFormatPr defaultColWidth="9" defaultRowHeight="13.5"/>
  <cols>
    <col min="1" max="1" width="5.73333333333333" style="5" customWidth="1"/>
    <col min="2" max="2" width="7" style="5" hidden="1" customWidth="1"/>
    <col min="3" max="3" width="43.2333333333333" style="6" customWidth="1"/>
    <col min="4" max="4" width="14.625" style="6" customWidth="1"/>
    <col min="5" max="7" width="14.875" style="7" customWidth="1"/>
    <col min="8" max="9" width="9" style="1"/>
    <col min="10" max="10" width="5.73333333333333" style="8" hidden="1" customWidth="1"/>
    <col min="11" max="11" width="7" style="8" hidden="1" customWidth="1"/>
    <col min="12" max="12" width="43.2333333333333" style="8" hidden="1" customWidth="1"/>
    <col min="13" max="13" width="14.5583333333333" style="8" hidden="1" customWidth="1"/>
    <col min="14" max="16" width="13.9416666666667" style="8" hidden="1" customWidth="1"/>
    <col min="17" max="17" width="9" style="1"/>
    <col min="18" max="16384" width="9" style="9"/>
  </cols>
  <sheetData>
    <row r="1" ht="30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52" customHeight="1" spans="1:16">
      <c r="A2" s="11" t="s">
        <v>1</v>
      </c>
      <c r="B2" s="11"/>
      <c r="C2" s="11"/>
      <c r="D2" s="11"/>
      <c r="E2" s="11"/>
      <c r="F2" s="11"/>
      <c r="G2" s="11"/>
      <c r="J2" s="8"/>
      <c r="K2" s="8"/>
      <c r="L2" s="8"/>
      <c r="M2" s="8"/>
      <c r="N2" s="8"/>
      <c r="O2" s="8"/>
      <c r="P2" s="8"/>
    </row>
    <row r="3" s="2" customFormat="1" ht="32" customHeight="1" spans="1:16">
      <c r="A3" s="12"/>
      <c r="B3" s="13"/>
      <c r="C3" s="14"/>
      <c r="D3" s="14"/>
      <c r="E3" s="15"/>
      <c r="F3" s="15"/>
      <c r="G3" s="16" t="s">
        <v>2</v>
      </c>
      <c r="J3" s="54"/>
      <c r="K3" s="54"/>
      <c r="L3" s="54"/>
      <c r="M3" s="54"/>
      <c r="N3" s="54"/>
      <c r="O3" s="54"/>
      <c r="P3" s="54"/>
    </row>
    <row r="4" ht="15" customHeight="1" spans="1:7">
      <c r="A4" s="17" t="s">
        <v>3</v>
      </c>
      <c r="B4" s="18" t="s">
        <v>4</v>
      </c>
      <c r="C4" s="17" t="s">
        <v>5</v>
      </c>
      <c r="D4" s="17" t="s">
        <v>6</v>
      </c>
      <c r="E4" s="19" t="s">
        <v>7</v>
      </c>
      <c r="F4" s="20" t="s">
        <v>8</v>
      </c>
      <c r="G4" s="21" t="s">
        <v>9</v>
      </c>
    </row>
    <row r="5" s="3" customFormat="1" ht="43" customHeight="1" spans="1:16">
      <c r="A5" s="17"/>
      <c r="B5" s="18"/>
      <c r="C5" s="17"/>
      <c r="D5" s="17"/>
      <c r="E5" s="21"/>
      <c r="F5" s="22"/>
      <c r="G5" s="21"/>
      <c r="J5" s="55"/>
      <c r="K5" s="55"/>
      <c r="L5" s="55"/>
      <c r="M5" s="55"/>
      <c r="N5" s="55"/>
      <c r="O5" s="55"/>
      <c r="P5" s="55"/>
    </row>
    <row r="6" s="4" customFormat="1" ht="30" customHeight="1" spans="1:16">
      <c r="A6" s="23"/>
      <c r="B6" s="24"/>
      <c r="C6" s="25" t="s">
        <v>10</v>
      </c>
      <c r="D6" s="23"/>
      <c r="E6" s="26">
        <f>SUMIFS(E7:E900,$A7:$A900,"&lt;&gt;*-*")</f>
        <v>293200</v>
      </c>
      <c r="F6" s="27">
        <f>SUMIFS(F7:F900,$A7:$A900,"&lt;&gt;*-*")</f>
        <v>0</v>
      </c>
      <c r="G6" s="28">
        <f>SUMIFS(G7:G900,$A7:$A900,"&lt;&gt;*-*")</f>
        <v>293200</v>
      </c>
      <c r="J6" s="56"/>
      <c r="K6" s="56"/>
      <c r="L6" s="56"/>
      <c r="M6" s="56"/>
      <c r="N6" s="56"/>
      <c r="O6" s="56"/>
      <c r="P6" s="56"/>
    </row>
    <row r="7" s="4" customFormat="1" ht="36" customHeight="1" spans="1:16">
      <c r="A7" s="29">
        <v>1</v>
      </c>
      <c r="B7" s="30">
        <v>1</v>
      </c>
      <c r="C7" s="31" t="s">
        <v>11</v>
      </c>
      <c r="D7" s="32" t="s">
        <v>12</v>
      </c>
      <c r="E7" s="27">
        <f>SUMIFS(E8:E1344,$A8:$A1344,$A7&amp;"-*")</f>
        <v>7400</v>
      </c>
      <c r="F7" s="27">
        <f>SUMIFS(F8:F1344,$A8:$A1344,$A7&amp;"-*")</f>
        <v>3600</v>
      </c>
      <c r="G7" s="27">
        <f>SUMIFS(G8:G1344,$A8:$A1344,$A7&amp;"-*")</f>
        <v>11000</v>
      </c>
      <c r="J7" s="57" t="str">
        <f t="shared" ref="J7:J42" si="0">A7&amp;"
"</f>
        <v>1
</v>
      </c>
      <c r="K7" s="57" t="str">
        <f t="shared" ref="K7:K42" si="1">B7&amp;"
"</f>
        <v>1
</v>
      </c>
      <c r="L7" s="58" t="str">
        <f t="shared" ref="L7:L42" si="2">C7&amp;"
"</f>
        <v>台山市农村供水改建扩建工程
</v>
      </c>
      <c r="M7" s="59" t="str">
        <f t="shared" ref="M7:M42" si="3">D7&amp;"
"</f>
        <v>台山市水利局
</v>
      </c>
      <c r="N7" s="60" t="str">
        <f t="shared" ref="N7:N42" si="4">E7&amp;"
"</f>
        <v>7400
</v>
      </c>
      <c r="O7" s="60" t="str">
        <f t="shared" ref="O7:O42" si="5">F7&amp;"
"</f>
        <v>3600
</v>
      </c>
      <c r="P7" s="60" t="str">
        <f t="shared" ref="P7:P42" si="6">G7&amp;"
"</f>
        <v>11000
</v>
      </c>
    </row>
    <row r="8" s="3" customFormat="1" ht="40.5" spans="1:16">
      <c r="A8" s="33" t="str">
        <f t="shared" ref="A8:A14" si="7">IF(COUNTIFS(A7,"*-*")=0,A7&amp;"-1",LEFT(A7,FIND("-",A7))&amp;(RIGHT(A7,LEN(A7)-FIND("-",A7))+1))</f>
        <v>1-1</v>
      </c>
      <c r="B8" s="34">
        <v>1</v>
      </c>
      <c r="C8" s="35" t="s">
        <v>13</v>
      </c>
      <c r="D8" s="36" t="s">
        <v>12</v>
      </c>
      <c r="E8" s="37">
        <v>7400</v>
      </c>
      <c r="F8" s="37">
        <f t="shared" ref="F8:F11" si="8">G8-E8</f>
        <v>3600</v>
      </c>
      <c r="G8" s="37">
        <v>11000</v>
      </c>
      <c r="J8" s="61" t="str">
        <f t="shared" si="0"/>
        <v>1-1
</v>
      </c>
      <c r="K8" s="62" t="str">
        <f t="shared" si="1"/>
        <v>1
</v>
      </c>
      <c r="L8" s="63" t="str">
        <f t="shared" si="2"/>
        <v>江门市西江潭江流域跨界重点支流综合治理工程（一期）台山段
</v>
      </c>
      <c r="M8" s="64" t="str">
        <f t="shared" si="3"/>
        <v>台山市水利局
</v>
      </c>
      <c r="N8" s="65" t="str">
        <f t="shared" si="4"/>
        <v>7400
</v>
      </c>
      <c r="O8" s="65" t="str">
        <f t="shared" si="5"/>
        <v>3600
</v>
      </c>
      <c r="P8" s="65" t="str">
        <f t="shared" si="6"/>
        <v>11000
</v>
      </c>
    </row>
    <row r="9" s="4" customFormat="1" ht="40.5" spans="1:16">
      <c r="A9" s="29">
        <v>2</v>
      </c>
      <c r="B9" s="30">
        <v>2</v>
      </c>
      <c r="C9" s="31" t="s">
        <v>14</v>
      </c>
      <c r="D9" s="32" t="s">
        <v>15</v>
      </c>
      <c r="E9" s="27">
        <f>SUMIFS(E10:E1346,$A10:$A1346,$A9&amp;"-*")</f>
        <v>700</v>
      </c>
      <c r="F9" s="27">
        <f>SUMIFS(F10:F1346,$A10:$A1346,$A9&amp;"-*")</f>
        <v>0</v>
      </c>
      <c r="G9" s="27">
        <f>SUMIFS(G10:G1346,$A10:$A1346,$A9&amp;"-*")</f>
        <v>700</v>
      </c>
      <c r="J9" s="57" t="str">
        <f t="shared" si="0"/>
        <v>2
</v>
      </c>
      <c r="K9" s="57" t="str">
        <f t="shared" si="1"/>
        <v>2
</v>
      </c>
      <c r="L9" s="58" t="str">
        <f t="shared" si="2"/>
        <v>台山市农村环境基础设施提档升级建设项目
</v>
      </c>
      <c r="M9" s="59" t="str">
        <f t="shared" si="3"/>
        <v>台山市农业农村局
</v>
      </c>
      <c r="N9" s="60" t="str">
        <f t="shared" si="4"/>
        <v>700
</v>
      </c>
      <c r="O9" s="60" t="str">
        <f t="shared" si="5"/>
        <v>0
</v>
      </c>
      <c r="P9" s="60" t="str">
        <f t="shared" si="6"/>
        <v>700
</v>
      </c>
    </row>
    <row r="10" s="3" customFormat="1" ht="27" spans="1:16">
      <c r="A10" s="38" t="str">
        <f t="shared" si="7"/>
        <v>2-1</v>
      </c>
      <c r="B10" s="34">
        <v>2</v>
      </c>
      <c r="C10" s="35" t="s">
        <v>16</v>
      </c>
      <c r="D10" s="36" t="s">
        <v>17</v>
      </c>
      <c r="E10" s="37">
        <v>700</v>
      </c>
      <c r="F10" s="37">
        <f t="shared" si="8"/>
        <v>0</v>
      </c>
      <c r="G10" s="37">
        <v>700</v>
      </c>
      <c r="J10" s="66" t="str">
        <f t="shared" si="0"/>
        <v>2-1
</v>
      </c>
      <c r="K10" s="62" t="str">
        <f t="shared" si="1"/>
        <v>2
</v>
      </c>
      <c r="L10" s="63" t="str">
        <f t="shared" si="2"/>
        <v>台山市红树林保护与修复建设项目
</v>
      </c>
      <c r="M10" s="64" t="str">
        <f t="shared" si="3"/>
        <v>台山市林业局
</v>
      </c>
      <c r="N10" s="65" t="str">
        <f t="shared" si="4"/>
        <v>700
</v>
      </c>
      <c r="O10" s="65" t="str">
        <f t="shared" si="5"/>
        <v>0
</v>
      </c>
      <c r="P10" s="65" t="str">
        <f t="shared" si="6"/>
        <v>700
</v>
      </c>
    </row>
    <row r="11" s="4" customFormat="1" ht="40.5" spans="1:16">
      <c r="A11" s="29">
        <v>3</v>
      </c>
      <c r="B11" s="30">
        <v>3</v>
      </c>
      <c r="C11" s="31" t="s">
        <v>18</v>
      </c>
      <c r="D11" s="32" t="s">
        <v>15</v>
      </c>
      <c r="E11" s="27">
        <v>13600</v>
      </c>
      <c r="F11" s="27">
        <f t="shared" si="8"/>
        <v>0</v>
      </c>
      <c r="G11" s="27">
        <f>_xlfn.XLOOKUP($C11,'[1]20250826-用于抹平小数位'!B:B,'[1]20250826-用于抹平小数位'!G:G)</f>
        <v>13600</v>
      </c>
      <c r="J11" s="57" t="str">
        <f t="shared" si="0"/>
        <v>3
</v>
      </c>
      <c r="K11" s="57" t="str">
        <f t="shared" si="1"/>
        <v>3
</v>
      </c>
      <c r="L11" s="58" t="str">
        <f t="shared" si="2"/>
        <v>台山市海洋牧场基础设施建设项目
</v>
      </c>
      <c r="M11" s="59" t="str">
        <f t="shared" si="3"/>
        <v>台山市农业农村局
</v>
      </c>
      <c r="N11" s="60" t="str">
        <f t="shared" si="4"/>
        <v>13600
</v>
      </c>
      <c r="O11" s="60" t="str">
        <f t="shared" si="5"/>
        <v>0
</v>
      </c>
      <c r="P11" s="60" t="str">
        <f t="shared" si="6"/>
        <v>13600
</v>
      </c>
    </row>
    <row r="12" s="4" customFormat="1" ht="27" spans="1:16">
      <c r="A12" s="29">
        <v>4</v>
      </c>
      <c r="B12" s="30">
        <v>4</v>
      </c>
      <c r="C12" s="31" t="s">
        <v>19</v>
      </c>
      <c r="D12" s="32" t="s">
        <v>20</v>
      </c>
      <c r="E12" s="27">
        <f>SUMIFS(E13:E1349,$A13:$A1349,$A12&amp;"-*")</f>
        <v>4600</v>
      </c>
      <c r="F12" s="27">
        <f>SUMIFS(F13:F1349,$A13:$A1349,$A12&amp;"-*")</f>
        <v>2000</v>
      </c>
      <c r="G12" s="27">
        <f>SUMIFS(G13:G1349,$A13:$A1349,$A12&amp;"-*")</f>
        <v>6600</v>
      </c>
      <c r="J12" s="57" t="str">
        <f t="shared" si="0"/>
        <v>4
</v>
      </c>
      <c r="K12" s="57" t="str">
        <f t="shared" si="1"/>
        <v>4
</v>
      </c>
      <c r="L12" s="58" t="str">
        <f t="shared" si="2"/>
        <v>台山市职业技术教育迁建工程项目
</v>
      </c>
      <c r="M12" s="59" t="str">
        <f t="shared" si="3"/>
        <v>台山市教育局
</v>
      </c>
      <c r="N12" s="60" t="str">
        <f t="shared" si="4"/>
        <v>4600
</v>
      </c>
      <c r="O12" s="60" t="str">
        <f t="shared" si="5"/>
        <v>2000
</v>
      </c>
      <c r="P12" s="60" t="str">
        <f t="shared" si="6"/>
        <v>6600
</v>
      </c>
    </row>
    <row r="13" s="3" customFormat="1" ht="27" spans="1:16">
      <c r="A13" s="38" t="str">
        <f t="shared" si="7"/>
        <v>4-1</v>
      </c>
      <c r="B13" s="34">
        <v>4</v>
      </c>
      <c r="C13" s="35" t="s">
        <v>21</v>
      </c>
      <c r="D13" s="36" t="s">
        <v>20</v>
      </c>
      <c r="E13" s="37">
        <v>3000</v>
      </c>
      <c r="F13" s="37">
        <f t="shared" ref="F13:F24" si="9">G13-E13</f>
        <v>0</v>
      </c>
      <c r="G13" s="37">
        <v>3000</v>
      </c>
      <c r="J13" s="66" t="str">
        <f t="shared" si="0"/>
        <v>4-1
</v>
      </c>
      <c r="K13" s="62" t="str">
        <f t="shared" si="1"/>
        <v>4
</v>
      </c>
      <c r="L13" s="63" t="str">
        <f t="shared" si="2"/>
        <v>台山市培英职业技术学校新校区建设项目
</v>
      </c>
      <c r="M13" s="64" t="str">
        <f t="shared" si="3"/>
        <v>台山市教育局
</v>
      </c>
      <c r="N13" s="65" t="str">
        <f t="shared" si="4"/>
        <v>3000
</v>
      </c>
      <c r="O13" s="65" t="str">
        <f t="shared" si="5"/>
        <v>0
</v>
      </c>
      <c r="P13" s="65" t="str">
        <f t="shared" si="6"/>
        <v>3000
</v>
      </c>
    </row>
    <row r="14" s="3" customFormat="1" ht="27" spans="1:16">
      <c r="A14" s="38" t="str">
        <f t="shared" si="7"/>
        <v>4-2</v>
      </c>
      <c r="B14" s="34">
        <v>4</v>
      </c>
      <c r="C14" s="35" t="s">
        <v>22</v>
      </c>
      <c r="D14" s="36" t="s">
        <v>23</v>
      </c>
      <c r="E14" s="37">
        <v>1600</v>
      </c>
      <c r="F14" s="37">
        <f t="shared" si="9"/>
        <v>2000</v>
      </c>
      <c r="G14" s="37">
        <v>3600</v>
      </c>
      <c r="J14" s="66" t="str">
        <f t="shared" si="0"/>
        <v>4-2
</v>
      </c>
      <c r="K14" s="62" t="str">
        <f t="shared" si="1"/>
        <v>4
</v>
      </c>
      <c r="L14" s="63" t="str">
        <f t="shared" si="2"/>
        <v>台山市技工学校新校区项目一期
</v>
      </c>
      <c r="M14" s="64" t="str">
        <f t="shared" si="3"/>
        <v>台山市技工学校
</v>
      </c>
      <c r="N14" s="65" t="str">
        <f t="shared" si="4"/>
        <v>1600
</v>
      </c>
      <c r="O14" s="65" t="str">
        <f t="shared" si="5"/>
        <v>2000
</v>
      </c>
      <c r="P14" s="65" t="str">
        <f t="shared" si="6"/>
        <v>3600
</v>
      </c>
    </row>
    <row r="15" s="4" customFormat="1" ht="40.5" spans="1:16">
      <c r="A15" s="29">
        <v>5</v>
      </c>
      <c r="B15" s="30">
        <v>5</v>
      </c>
      <c r="C15" s="31" t="s">
        <v>24</v>
      </c>
      <c r="D15" s="32" t="s">
        <v>25</v>
      </c>
      <c r="E15" s="27">
        <f>SUMIFS(E16:E1352,$A16:$A1352,$A15&amp;"-*")</f>
        <v>10500</v>
      </c>
      <c r="F15" s="27">
        <f>SUMIFS(F16:F1352,$A16:$A1352,$A15&amp;"-*")</f>
        <v>2992</v>
      </c>
      <c r="G15" s="27">
        <f>SUMIFS(G16:G1352,$A16:$A1352,$A15&amp;"-*")</f>
        <v>13492</v>
      </c>
      <c r="J15" s="57" t="str">
        <f t="shared" si="0"/>
        <v>5
</v>
      </c>
      <c r="K15" s="57" t="str">
        <f t="shared" si="1"/>
        <v>5
</v>
      </c>
      <c r="L15" s="58" t="str">
        <f t="shared" si="2"/>
        <v>台山产城融合基础设施建设
</v>
      </c>
      <c r="M15" s="59" t="str">
        <f t="shared" si="3"/>
        <v>台山市交通运输局
</v>
      </c>
      <c r="N15" s="60" t="str">
        <f t="shared" si="4"/>
        <v>10500
</v>
      </c>
      <c r="O15" s="60" t="str">
        <f t="shared" si="5"/>
        <v>2992
</v>
      </c>
      <c r="P15" s="60" t="str">
        <f t="shared" si="6"/>
        <v>13492
</v>
      </c>
    </row>
    <row r="16" s="3" customFormat="1" ht="40.5" spans="1:16">
      <c r="A16" s="38" t="str">
        <f t="shared" ref="A16:A24" si="10">IF(COUNTIFS(A15,"*-*")=0,A15&amp;"-1",LEFT(A15,FIND("-",A15))&amp;(RIGHT(A15,LEN(A15)-FIND("-",A15))+1))</f>
        <v>5-1</v>
      </c>
      <c r="B16" s="34">
        <v>5</v>
      </c>
      <c r="C16" s="35" t="s">
        <v>26</v>
      </c>
      <c r="D16" s="36" t="s">
        <v>25</v>
      </c>
      <c r="E16" s="37">
        <v>1215</v>
      </c>
      <c r="F16" s="37">
        <f t="shared" si="9"/>
        <v>3310</v>
      </c>
      <c r="G16" s="37">
        <f>4207+318</f>
        <v>4525</v>
      </c>
      <c r="J16" s="66" t="str">
        <f t="shared" si="0"/>
        <v>5-1
</v>
      </c>
      <c r="K16" s="62" t="str">
        <f t="shared" si="1"/>
        <v>5
</v>
      </c>
      <c r="L16" s="63" t="str">
        <f t="shared" si="2"/>
        <v>国道G240线台山大江至那金段改扩建工程
</v>
      </c>
      <c r="M16" s="64" t="str">
        <f t="shared" si="3"/>
        <v>台山市交通运输局
</v>
      </c>
      <c r="N16" s="65" t="str">
        <f t="shared" si="4"/>
        <v>1215
</v>
      </c>
      <c r="O16" s="65" t="str">
        <f t="shared" si="5"/>
        <v>3310
</v>
      </c>
      <c r="P16" s="65" t="str">
        <f t="shared" si="6"/>
        <v>4525
</v>
      </c>
    </row>
    <row r="17" s="3" customFormat="1" ht="31" customHeight="1" spans="1:16">
      <c r="A17" s="38" t="str">
        <f t="shared" si="10"/>
        <v>5-2</v>
      </c>
      <c r="B17" s="34">
        <v>5</v>
      </c>
      <c r="C17" s="35" t="s">
        <v>27</v>
      </c>
      <c r="D17" s="36" t="s">
        <v>28</v>
      </c>
      <c r="E17" s="37">
        <v>7767</v>
      </c>
      <c r="F17" s="37">
        <f t="shared" si="9"/>
        <v>0</v>
      </c>
      <c r="G17" s="37">
        <v>7767</v>
      </c>
      <c r="J17" s="66" t="str">
        <f t="shared" si="0"/>
        <v>5-2
</v>
      </c>
      <c r="K17" s="62" t="str">
        <f t="shared" si="1"/>
        <v>5
</v>
      </c>
      <c r="L17" s="63" t="str">
        <f t="shared" si="2"/>
        <v>台山至开平快速路及龙山支线
</v>
      </c>
      <c r="M17" s="64" t="str">
        <f t="shared" si="3"/>
        <v>台山公用事业集团有限公司
</v>
      </c>
      <c r="N17" s="65" t="str">
        <f t="shared" si="4"/>
        <v>7767
</v>
      </c>
      <c r="O17" s="65" t="str">
        <f t="shared" si="5"/>
        <v>0
</v>
      </c>
      <c r="P17" s="65" t="str">
        <f t="shared" si="6"/>
        <v>7767
</v>
      </c>
    </row>
    <row r="18" s="3" customFormat="1" ht="40.5" spans="1:16">
      <c r="A18" s="38" t="str">
        <f t="shared" si="10"/>
        <v>5-3</v>
      </c>
      <c r="B18" s="34">
        <v>5</v>
      </c>
      <c r="C18" s="35" t="s">
        <v>29</v>
      </c>
      <c r="D18" s="36" t="s">
        <v>30</v>
      </c>
      <c r="E18" s="37">
        <v>1200</v>
      </c>
      <c r="F18" s="37">
        <f t="shared" si="9"/>
        <v>0</v>
      </c>
      <c r="G18" s="37">
        <v>1200</v>
      </c>
      <c r="J18" s="66" t="str">
        <f t="shared" si="0"/>
        <v>5-3
</v>
      </c>
      <c r="K18" s="62" t="str">
        <f t="shared" si="1"/>
        <v>5
</v>
      </c>
      <c r="L18" s="63" t="str">
        <f t="shared" si="2"/>
        <v>台山工业新城人才公寓工程
</v>
      </c>
      <c r="M18" s="64" t="str">
        <f t="shared" si="3"/>
        <v>台山市工业新城管理委员会
</v>
      </c>
      <c r="N18" s="65" t="str">
        <f t="shared" si="4"/>
        <v>1200
</v>
      </c>
      <c r="O18" s="65" t="str">
        <f t="shared" si="5"/>
        <v>0
</v>
      </c>
      <c r="P18" s="65" t="str">
        <f t="shared" si="6"/>
        <v>1200
</v>
      </c>
    </row>
    <row r="19" s="3" customFormat="1" ht="40.5" spans="1:16">
      <c r="A19" s="38" t="str">
        <f t="shared" si="10"/>
        <v>5-4</v>
      </c>
      <c r="B19" s="34">
        <v>5</v>
      </c>
      <c r="C19" s="35" t="s">
        <v>31</v>
      </c>
      <c r="D19" s="36" t="s">
        <v>30</v>
      </c>
      <c r="E19" s="37">
        <v>61</v>
      </c>
      <c r="F19" s="37">
        <f t="shared" si="9"/>
        <v>-61</v>
      </c>
      <c r="G19" s="37"/>
      <c r="J19" s="66" t="str">
        <f t="shared" si="0"/>
        <v>5-4
</v>
      </c>
      <c r="K19" s="62" t="str">
        <f t="shared" si="1"/>
        <v>5
</v>
      </c>
      <c r="L19" s="63" t="str">
        <f t="shared" si="2"/>
        <v>台山市东环路工程（K0+000-K0+772段）
</v>
      </c>
      <c r="M19" s="64" t="str">
        <f t="shared" si="3"/>
        <v>台山市工业新城管理委员会
</v>
      </c>
      <c r="N19" s="65" t="str">
        <f t="shared" si="4"/>
        <v>61
</v>
      </c>
      <c r="O19" s="65" t="str">
        <f t="shared" si="5"/>
        <v>-61
</v>
      </c>
      <c r="P19" s="65" t="str">
        <f t="shared" si="6"/>
        <v>
</v>
      </c>
    </row>
    <row r="20" s="3" customFormat="1" ht="40.5" spans="1:16">
      <c r="A20" s="38" t="str">
        <f t="shared" si="10"/>
        <v>5-5</v>
      </c>
      <c r="B20" s="34">
        <v>5</v>
      </c>
      <c r="C20" s="35" t="s">
        <v>32</v>
      </c>
      <c r="D20" s="36" t="s">
        <v>30</v>
      </c>
      <c r="E20" s="37">
        <v>27</v>
      </c>
      <c r="F20" s="37">
        <f t="shared" si="9"/>
        <v>-27</v>
      </c>
      <c r="G20" s="37"/>
      <c r="J20" s="66" t="str">
        <f t="shared" si="0"/>
        <v>5-5
</v>
      </c>
      <c r="K20" s="62" t="str">
        <f t="shared" si="1"/>
        <v>5
</v>
      </c>
      <c r="L20" s="63" t="str">
        <f t="shared" si="2"/>
        <v>台山工业新城文华C区8号之三地块土地平整工程
</v>
      </c>
      <c r="M20" s="64" t="str">
        <f t="shared" si="3"/>
        <v>台山市工业新城管理委员会
</v>
      </c>
      <c r="N20" s="65" t="str">
        <f t="shared" si="4"/>
        <v>27
</v>
      </c>
      <c r="O20" s="65" t="str">
        <f t="shared" si="5"/>
        <v>-27
</v>
      </c>
      <c r="P20" s="65" t="str">
        <f t="shared" si="6"/>
        <v>
</v>
      </c>
    </row>
    <row r="21" s="3" customFormat="1" ht="40.5" spans="1:16">
      <c r="A21" s="38" t="str">
        <f t="shared" si="10"/>
        <v>5-6</v>
      </c>
      <c r="B21" s="34">
        <v>5</v>
      </c>
      <c r="C21" s="35" t="s">
        <v>33</v>
      </c>
      <c r="D21" s="36" t="s">
        <v>30</v>
      </c>
      <c r="E21" s="37">
        <v>30</v>
      </c>
      <c r="F21" s="37">
        <f t="shared" si="9"/>
        <v>-30</v>
      </c>
      <c r="G21" s="37"/>
      <c r="J21" s="66" t="str">
        <f t="shared" si="0"/>
        <v>5-6
</v>
      </c>
      <c r="K21" s="62" t="str">
        <f t="shared" si="1"/>
        <v>5
</v>
      </c>
      <c r="L21" s="63" t="str">
        <f t="shared" si="2"/>
        <v>台山市台城北新区仓下路建设工程（乐华路至东坑路段）
</v>
      </c>
      <c r="M21" s="64" t="str">
        <f t="shared" si="3"/>
        <v>台山市工业新城管理委员会
</v>
      </c>
      <c r="N21" s="65" t="str">
        <f t="shared" si="4"/>
        <v>30
</v>
      </c>
      <c r="O21" s="65" t="str">
        <f t="shared" si="5"/>
        <v>-30
</v>
      </c>
      <c r="P21" s="65" t="str">
        <f t="shared" si="6"/>
        <v>
</v>
      </c>
    </row>
    <row r="22" s="3" customFormat="1" ht="40.5" spans="1:16">
      <c r="A22" s="38" t="str">
        <f t="shared" si="10"/>
        <v>5-7</v>
      </c>
      <c r="B22" s="34">
        <v>5</v>
      </c>
      <c r="C22" s="35" t="s">
        <v>34</v>
      </c>
      <c r="D22" s="36" t="s">
        <v>30</v>
      </c>
      <c r="E22" s="37">
        <v>80</v>
      </c>
      <c r="F22" s="37">
        <f t="shared" si="9"/>
        <v>-80</v>
      </c>
      <c r="G22" s="37"/>
      <c r="J22" s="66" t="str">
        <f t="shared" si="0"/>
        <v>5-7
</v>
      </c>
      <c r="K22" s="62" t="str">
        <f t="shared" si="1"/>
        <v>5
</v>
      </c>
      <c r="L22" s="63" t="str">
        <f t="shared" si="2"/>
        <v>台山市合和路建设工程（东坑路至站前大道段）
</v>
      </c>
      <c r="M22" s="64" t="str">
        <f t="shared" si="3"/>
        <v>台山市工业新城管理委员会
</v>
      </c>
      <c r="N22" s="65" t="str">
        <f t="shared" si="4"/>
        <v>80
</v>
      </c>
      <c r="O22" s="65" t="str">
        <f t="shared" si="5"/>
        <v>-80
</v>
      </c>
      <c r="P22" s="65" t="str">
        <f t="shared" si="6"/>
        <v>
</v>
      </c>
    </row>
    <row r="23" s="3" customFormat="1" ht="40.5" spans="1:16">
      <c r="A23" s="38" t="str">
        <f t="shared" si="10"/>
        <v>5-8</v>
      </c>
      <c r="B23" s="34">
        <v>5</v>
      </c>
      <c r="C23" s="35" t="s">
        <v>35</v>
      </c>
      <c r="D23" s="36" t="s">
        <v>30</v>
      </c>
      <c r="E23" s="37">
        <v>110</v>
      </c>
      <c r="F23" s="37">
        <f t="shared" si="9"/>
        <v>-110</v>
      </c>
      <c r="G23" s="37"/>
      <c r="J23" s="66" t="str">
        <f t="shared" si="0"/>
        <v>5-8
</v>
      </c>
      <c r="K23" s="62" t="str">
        <f t="shared" si="1"/>
        <v>5
</v>
      </c>
      <c r="L23" s="63" t="str">
        <f t="shared" si="2"/>
        <v>台山市站前大道西段建设工程
</v>
      </c>
      <c r="M23" s="64" t="str">
        <f t="shared" si="3"/>
        <v>台山市工业新城管理委员会
</v>
      </c>
      <c r="N23" s="65" t="str">
        <f t="shared" si="4"/>
        <v>110
</v>
      </c>
      <c r="O23" s="65" t="str">
        <f t="shared" si="5"/>
        <v>-110
</v>
      </c>
      <c r="P23" s="65" t="str">
        <f t="shared" si="6"/>
        <v>
</v>
      </c>
    </row>
    <row r="24" s="3" customFormat="1" ht="40.5" spans="1:16">
      <c r="A24" s="38" t="str">
        <f t="shared" si="10"/>
        <v>5-9</v>
      </c>
      <c r="B24" s="34">
        <v>5</v>
      </c>
      <c r="C24" s="35" t="s">
        <v>36</v>
      </c>
      <c r="D24" s="36" t="s">
        <v>30</v>
      </c>
      <c r="E24" s="37">
        <v>10</v>
      </c>
      <c r="F24" s="37">
        <f t="shared" si="9"/>
        <v>-10</v>
      </c>
      <c r="G24" s="37"/>
      <c r="J24" s="66" t="str">
        <f t="shared" si="0"/>
        <v>5-9
</v>
      </c>
      <c r="K24" s="62" t="str">
        <f t="shared" si="1"/>
        <v>5
</v>
      </c>
      <c r="L24" s="63" t="str">
        <f t="shared" si="2"/>
        <v>台山市工业新城汽车产业区二期土方工程
</v>
      </c>
      <c r="M24" s="64" t="str">
        <f t="shared" si="3"/>
        <v>台山市工业新城管理委员会
</v>
      </c>
      <c r="N24" s="65" t="str">
        <f t="shared" si="4"/>
        <v>10
</v>
      </c>
      <c r="O24" s="65" t="str">
        <f t="shared" si="5"/>
        <v>-10
</v>
      </c>
      <c r="P24" s="65" t="str">
        <f t="shared" si="6"/>
        <v>
</v>
      </c>
    </row>
    <row r="25" s="4" customFormat="1" ht="40.5" spans="1:16">
      <c r="A25" s="39">
        <v>6</v>
      </c>
      <c r="B25" s="40">
        <v>6</v>
      </c>
      <c r="C25" s="41" t="s">
        <v>37</v>
      </c>
      <c r="D25" s="42" t="s">
        <v>15</v>
      </c>
      <c r="E25" s="27">
        <f>SUMIFS(E26:E1356,$A26:$A1356,$A25&amp;"-*")</f>
        <v>4500</v>
      </c>
      <c r="F25" s="27">
        <f>SUMIFS(F26:F1356,$A26:$A1356,$A25&amp;"-*")</f>
        <v>1196</v>
      </c>
      <c r="G25" s="27">
        <f>SUMIFS(G26:G1356,$A26:$A1356,$A25&amp;"-*")</f>
        <v>5696</v>
      </c>
      <c r="J25" s="67" t="str">
        <f t="shared" si="0"/>
        <v>6
</v>
      </c>
      <c r="K25" s="67" t="str">
        <f t="shared" si="1"/>
        <v>6
</v>
      </c>
      <c r="L25" s="68" t="str">
        <f t="shared" si="2"/>
        <v>台山市乡村振兴示范带项目
</v>
      </c>
      <c r="M25" s="69" t="str">
        <f t="shared" si="3"/>
        <v>台山市农业农村局
</v>
      </c>
      <c r="N25" s="60" t="str">
        <f t="shared" si="4"/>
        <v>4500
</v>
      </c>
      <c r="O25" s="60" t="str">
        <f t="shared" si="5"/>
        <v>1196
</v>
      </c>
      <c r="P25" s="60" t="str">
        <f t="shared" si="6"/>
        <v>5696
</v>
      </c>
    </row>
    <row r="26" s="3" customFormat="1" ht="33" customHeight="1" spans="1:16">
      <c r="A26" s="33" t="str">
        <f t="shared" ref="A26:A31" si="11">IF(COUNTIFS(A25,"*-*")=0,A25&amp;"-1",LEFT(A25,FIND("-",A25))&amp;(RIGHT(A25,LEN(A25)-FIND("-",A25))+1))</f>
        <v>6-1</v>
      </c>
      <c r="B26" s="43">
        <v>6</v>
      </c>
      <c r="C26" s="44" t="s">
        <v>38</v>
      </c>
      <c r="D26" s="45" t="s">
        <v>39</v>
      </c>
      <c r="E26" s="37">
        <v>480</v>
      </c>
      <c r="F26" s="37">
        <f t="shared" ref="F26:F31" si="12">G26-E26</f>
        <v>0</v>
      </c>
      <c r="G26" s="37">
        <v>480</v>
      </c>
      <c r="J26" s="61" t="str">
        <f t="shared" si="0"/>
        <v>6-1
</v>
      </c>
      <c r="K26" s="70" t="str">
        <f t="shared" si="1"/>
        <v>6
</v>
      </c>
      <c r="L26" s="71" t="str">
        <f t="shared" si="2"/>
        <v>台山市斗山镇斗山圩环境设施提升一期工程
</v>
      </c>
      <c r="M26" s="72" t="str">
        <f t="shared" si="3"/>
        <v>台山市斗山镇人民政府
</v>
      </c>
      <c r="N26" s="65" t="str">
        <f t="shared" si="4"/>
        <v>480
</v>
      </c>
      <c r="O26" s="65" t="str">
        <f t="shared" si="5"/>
        <v>0
</v>
      </c>
      <c r="P26" s="65" t="str">
        <f t="shared" si="6"/>
        <v>480
</v>
      </c>
    </row>
    <row r="27" s="3" customFormat="1" ht="33" customHeight="1" spans="1:16">
      <c r="A27" s="33" t="str">
        <f t="shared" si="11"/>
        <v>6-2</v>
      </c>
      <c r="B27" s="43">
        <v>6</v>
      </c>
      <c r="C27" s="44" t="s">
        <v>40</v>
      </c>
      <c r="D27" s="45" t="s">
        <v>39</v>
      </c>
      <c r="E27" s="37">
        <v>170</v>
      </c>
      <c r="F27" s="37">
        <f t="shared" si="12"/>
        <v>0</v>
      </c>
      <c r="G27" s="37">
        <v>170</v>
      </c>
      <c r="J27" s="61" t="str">
        <f t="shared" si="0"/>
        <v>6-2
</v>
      </c>
      <c r="K27" s="70" t="str">
        <f t="shared" si="1"/>
        <v>6
</v>
      </c>
      <c r="L27" s="71" t="str">
        <f t="shared" si="2"/>
        <v>台山市斗山镇五福村综合整治工程
</v>
      </c>
      <c r="M27" s="72" t="str">
        <f t="shared" si="3"/>
        <v>台山市斗山镇人民政府
</v>
      </c>
      <c r="N27" s="65" t="str">
        <f t="shared" si="4"/>
        <v>170
</v>
      </c>
      <c r="O27" s="65" t="str">
        <f t="shared" si="5"/>
        <v>0
</v>
      </c>
      <c r="P27" s="65" t="str">
        <f t="shared" si="6"/>
        <v>170
</v>
      </c>
    </row>
    <row r="28" s="3" customFormat="1" ht="33" customHeight="1" spans="1:16">
      <c r="A28" s="33" t="str">
        <f t="shared" si="11"/>
        <v>6-3</v>
      </c>
      <c r="B28" s="43">
        <v>6</v>
      </c>
      <c r="C28" s="44" t="s">
        <v>41</v>
      </c>
      <c r="D28" s="45" t="s">
        <v>39</v>
      </c>
      <c r="E28" s="37">
        <v>60</v>
      </c>
      <c r="F28" s="37">
        <f t="shared" si="12"/>
        <v>0</v>
      </c>
      <c r="G28" s="37">
        <v>60</v>
      </c>
      <c r="J28" s="61" t="str">
        <f t="shared" si="0"/>
        <v>6-3
</v>
      </c>
      <c r="K28" s="70" t="str">
        <f t="shared" si="1"/>
        <v>6
</v>
      </c>
      <c r="L28" s="71" t="str">
        <f t="shared" si="2"/>
        <v>台山市斗山镇墩头村综合整治工程
</v>
      </c>
      <c r="M28" s="72" t="str">
        <f t="shared" si="3"/>
        <v>台山市斗山镇人民政府
</v>
      </c>
      <c r="N28" s="65" t="str">
        <f t="shared" si="4"/>
        <v>60
</v>
      </c>
      <c r="O28" s="65" t="str">
        <f t="shared" si="5"/>
        <v>0
</v>
      </c>
      <c r="P28" s="65" t="str">
        <f t="shared" si="6"/>
        <v>60
</v>
      </c>
    </row>
    <row r="29" s="3" customFormat="1" ht="40.5" spans="1:16">
      <c r="A29" s="33" t="str">
        <f t="shared" si="11"/>
        <v>6-4</v>
      </c>
      <c r="B29" s="43">
        <v>6</v>
      </c>
      <c r="C29" s="44" t="s">
        <v>42</v>
      </c>
      <c r="D29" s="45" t="s">
        <v>43</v>
      </c>
      <c r="E29" s="37">
        <v>1400</v>
      </c>
      <c r="F29" s="37">
        <f t="shared" si="12"/>
        <v>0</v>
      </c>
      <c r="G29" s="37">
        <v>1400</v>
      </c>
      <c r="J29" s="61" t="str">
        <f t="shared" si="0"/>
        <v>6-4
</v>
      </c>
      <c r="K29" s="70" t="str">
        <f t="shared" si="1"/>
        <v>6
</v>
      </c>
      <c r="L29" s="71" t="str">
        <f t="shared" si="2"/>
        <v>台山市台城城区医院周边市政道路工程
</v>
      </c>
      <c r="M29" s="72" t="str">
        <f t="shared" si="3"/>
        <v>台山市城市管理和综合执法局
</v>
      </c>
      <c r="N29" s="65" t="str">
        <f t="shared" si="4"/>
        <v>1400
</v>
      </c>
      <c r="O29" s="65" t="str">
        <f t="shared" si="5"/>
        <v>0
</v>
      </c>
      <c r="P29" s="65" t="str">
        <f t="shared" si="6"/>
        <v>1400
</v>
      </c>
    </row>
    <row r="30" s="3" customFormat="1" ht="54" spans="1:16">
      <c r="A30" s="33" t="str">
        <f t="shared" si="11"/>
        <v>6-5</v>
      </c>
      <c r="B30" s="43">
        <v>6</v>
      </c>
      <c r="C30" s="44" t="s">
        <v>44</v>
      </c>
      <c r="D30" s="45" t="s">
        <v>45</v>
      </c>
      <c r="E30" s="37">
        <v>1690</v>
      </c>
      <c r="F30" s="37">
        <f t="shared" si="12"/>
        <v>1896</v>
      </c>
      <c r="G30" s="37">
        <v>3586</v>
      </c>
      <c r="J30" s="61" t="str">
        <f t="shared" si="0"/>
        <v>6-5
</v>
      </c>
      <c r="K30" s="70" t="str">
        <f t="shared" si="1"/>
        <v>6
</v>
      </c>
      <c r="L30" s="71" t="str">
        <f t="shared" si="2"/>
        <v>台山市台城南新区凤凰大道东延线（长安路至东环路段）道路工程
</v>
      </c>
      <c r="M30" s="72" t="str">
        <f t="shared" si="3"/>
        <v>台山市新城市基础建设投资有限公司
</v>
      </c>
      <c r="N30" s="65" t="str">
        <f t="shared" si="4"/>
        <v>1690
</v>
      </c>
      <c r="O30" s="65" t="str">
        <f t="shared" si="5"/>
        <v>1896
</v>
      </c>
      <c r="P30" s="65" t="str">
        <f t="shared" si="6"/>
        <v>3586
</v>
      </c>
    </row>
    <row r="31" s="3" customFormat="1" ht="34" customHeight="1" spans="1:16">
      <c r="A31" s="33" t="str">
        <f t="shared" si="11"/>
        <v>6-6</v>
      </c>
      <c r="B31" s="43">
        <v>6</v>
      </c>
      <c r="C31" s="44" t="s">
        <v>46</v>
      </c>
      <c r="D31" s="45" t="s">
        <v>12</v>
      </c>
      <c r="E31" s="37">
        <v>700</v>
      </c>
      <c r="F31" s="37">
        <f t="shared" si="12"/>
        <v>-700</v>
      </c>
      <c r="G31" s="37"/>
      <c r="J31" s="61" t="str">
        <f t="shared" si="0"/>
        <v>6-6
</v>
      </c>
      <c r="K31" s="70" t="str">
        <f t="shared" si="1"/>
        <v>6
</v>
      </c>
      <c r="L31" s="71" t="str">
        <f t="shared" si="2"/>
        <v>台山市赤溪、下川、冲蒌农村饮水改造工程
</v>
      </c>
      <c r="M31" s="72" t="str">
        <f t="shared" si="3"/>
        <v>台山市水利局
</v>
      </c>
      <c r="N31" s="65" t="str">
        <f t="shared" si="4"/>
        <v>700
</v>
      </c>
      <c r="O31" s="65" t="str">
        <f t="shared" si="5"/>
        <v>-700
</v>
      </c>
      <c r="P31" s="65" t="str">
        <f t="shared" si="6"/>
        <v>
</v>
      </c>
    </row>
    <row r="32" s="4" customFormat="1" ht="33" customHeight="1" spans="1:16">
      <c r="A32" s="39">
        <v>7</v>
      </c>
      <c r="B32" s="40">
        <v>7</v>
      </c>
      <c r="C32" s="41" t="s">
        <v>47</v>
      </c>
      <c r="D32" s="42" t="s">
        <v>20</v>
      </c>
      <c r="E32" s="27">
        <f>SUMIFS(E33:E1362,$A33:$A1362,$A32&amp;"-*")</f>
        <v>3000</v>
      </c>
      <c r="F32" s="27">
        <f>SUMIFS(F33:F1362,$A33:$A1362,$A32&amp;"-*")</f>
        <v>-2255</v>
      </c>
      <c r="G32" s="27">
        <f>SUMIFS(G33:G1362,$A33:$A1362,$A32&amp;"-*")</f>
        <v>745</v>
      </c>
      <c r="J32" s="67" t="str">
        <f t="shared" si="0"/>
        <v>7
</v>
      </c>
      <c r="K32" s="67" t="str">
        <f t="shared" si="1"/>
        <v>7
</v>
      </c>
      <c r="L32" s="68" t="str">
        <f t="shared" si="2"/>
        <v>台山市教育高质量发展建设项目
</v>
      </c>
      <c r="M32" s="69" t="str">
        <f t="shared" si="3"/>
        <v>台山市教育局
</v>
      </c>
      <c r="N32" s="60" t="str">
        <f t="shared" si="4"/>
        <v>3000
</v>
      </c>
      <c r="O32" s="60" t="str">
        <f t="shared" si="5"/>
        <v>-2255
</v>
      </c>
      <c r="P32" s="60" t="str">
        <f t="shared" si="6"/>
        <v>745
</v>
      </c>
    </row>
    <row r="33" s="3" customFormat="1" ht="40.5" spans="1:16">
      <c r="A33" s="33" t="str">
        <f t="shared" ref="A33:A35" si="13">IF(COUNTIFS(A32,"*-*")=0,A32&amp;"-1",LEFT(A32,FIND("-",A32))&amp;(RIGHT(A32,LEN(A32)-FIND("-",A32))+1))</f>
        <v>7-1</v>
      </c>
      <c r="B33" s="43">
        <v>7</v>
      </c>
      <c r="C33" s="44" t="s">
        <v>48</v>
      </c>
      <c r="D33" s="45" t="s">
        <v>49</v>
      </c>
      <c r="E33" s="37">
        <v>1515</v>
      </c>
      <c r="F33" s="37">
        <f t="shared" ref="F33:F35" si="14">G33-E33</f>
        <v>-1400</v>
      </c>
      <c r="G33" s="37">
        <v>115</v>
      </c>
      <c r="J33" s="61" t="str">
        <f t="shared" si="0"/>
        <v>7-1
</v>
      </c>
      <c r="K33" s="70" t="str">
        <f t="shared" si="1"/>
        <v>7
</v>
      </c>
      <c r="L33" s="71" t="str">
        <f t="shared" si="2"/>
        <v>台山市台师高级中学北侧山体边坡治理及运动场改造工程
</v>
      </c>
      <c r="M33" s="72" t="str">
        <f t="shared" si="3"/>
        <v>台山市台师高级中学
</v>
      </c>
      <c r="N33" s="65" t="str">
        <f t="shared" si="4"/>
        <v>1515
</v>
      </c>
      <c r="O33" s="65" t="str">
        <f t="shared" si="5"/>
        <v>-1400
</v>
      </c>
      <c r="P33" s="65" t="str">
        <f t="shared" si="6"/>
        <v>115
</v>
      </c>
    </row>
    <row r="34" s="3" customFormat="1" ht="40.5" spans="1:16">
      <c r="A34" s="33" t="str">
        <f t="shared" si="13"/>
        <v>7-2</v>
      </c>
      <c r="B34" s="43">
        <v>7</v>
      </c>
      <c r="C34" s="44" t="s">
        <v>50</v>
      </c>
      <c r="D34" s="45" t="s">
        <v>51</v>
      </c>
      <c r="E34" s="37">
        <v>0</v>
      </c>
      <c r="F34" s="37">
        <f t="shared" si="14"/>
        <v>155</v>
      </c>
      <c r="G34" s="37">
        <v>155</v>
      </c>
      <c r="J34" s="61" t="str">
        <f t="shared" si="0"/>
        <v>7-2
</v>
      </c>
      <c r="K34" s="70" t="str">
        <f t="shared" si="1"/>
        <v>7
</v>
      </c>
      <c r="L34" s="71" t="str">
        <f t="shared" si="2"/>
        <v>台山市马兰芳幼儿园保利公馆一期分园改造工程
</v>
      </c>
      <c r="M34" s="72" t="str">
        <f t="shared" si="3"/>
        <v>台山市马兰芳幼儿园
</v>
      </c>
      <c r="N34" s="65" t="str">
        <f t="shared" si="4"/>
        <v>0
</v>
      </c>
      <c r="O34" s="65" t="str">
        <f t="shared" si="5"/>
        <v>155
</v>
      </c>
      <c r="P34" s="65" t="str">
        <f t="shared" si="6"/>
        <v>155
</v>
      </c>
    </row>
    <row r="35" s="3" customFormat="1" ht="40.5" spans="1:16">
      <c r="A35" s="33" t="str">
        <f t="shared" si="13"/>
        <v>7-3</v>
      </c>
      <c r="B35" s="43">
        <v>7</v>
      </c>
      <c r="C35" s="44" t="s">
        <v>52</v>
      </c>
      <c r="D35" s="45" t="s">
        <v>53</v>
      </c>
      <c r="E35" s="37">
        <v>1485</v>
      </c>
      <c r="F35" s="37">
        <f t="shared" si="14"/>
        <v>-1010</v>
      </c>
      <c r="G35" s="37">
        <v>475</v>
      </c>
      <c r="J35" s="61" t="str">
        <f t="shared" si="0"/>
        <v>7-3
</v>
      </c>
      <c r="K35" s="70" t="str">
        <f t="shared" si="1"/>
        <v>7
</v>
      </c>
      <c r="L35" s="71" t="str">
        <f t="shared" si="2"/>
        <v>台山排球运动学校综合训练大楼工程建设项目
</v>
      </c>
      <c r="M35" s="72" t="str">
        <f t="shared" si="3"/>
        <v>台山排球运动学校
</v>
      </c>
      <c r="N35" s="65" t="str">
        <f t="shared" si="4"/>
        <v>1485
</v>
      </c>
      <c r="O35" s="65" t="str">
        <f t="shared" si="5"/>
        <v>-1010
</v>
      </c>
      <c r="P35" s="65" t="str">
        <f t="shared" si="6"/>
        <v>475
</v>
      </c>
    </row>
    <row r="36" s="4" customFormat="1" ht="40.5" spans="1:16">
      <c r="A36" s="39">
        <v>8</v>
      </c>
      <c r="B36" s="40">
        <v>8</v>
      </c>
      <c r="C36" s="46" t="s">
        <v>54</v>
      </c>
      <c r="D36" s="42" t="s">
        <v>55</v>
      </c>
      <c r="E36" s="27">
        <f>SUMIFS(E37:E1366,$A37:$A1366,$A36&amp;"-*")</f>
        <v>8700</v>
      </c>
      <c r="F36" s="27">
        <f>SUMIFS(F37:F1366,$A37:$A1366,$A36&amp;"-*")</f>
        <v>0</v>
      </c>
      <c r="G36" s="27">
        <f>SUMIFS(G37:G1366,$A37:$A1366,$A36&amp;"-*")</f>
        <v>8700</v>
      </c>
      <c r="J36" s="67" t="str">
        <f t="shared" si="0"/>
        <v>8
</v>
      </c>
      <c r="K36" s="67" t="str">
        <f t="shared" si="1"/>
        <v>8
</v>
      </c>
      <c r="L36" s="73" t="str">
        <f t="shared" si="2"/>
        <v>台山市“1+7”产业园区台城至冲蒌先进制造业集聚区基础设施提升项目
</v>
      </c>
      <c r="M36" s="69" t="str">
        <f t="shared" si="3"/>
        <v>台山市冲蒌镇人民政府
</v>
      </c>
      <c r="N36" s="60" t="str">
        <f t="shared" si="4"/>
        <v>8700
</v>
      </c>
      <c r="O36" s="60" t="str">
        <f t="shared" si="5"/>
        <v>0
</v>
      </c>
      <c r="P36" s="60" t="str">
        <f t="shared" si="6"/>
        <v>8700
</v>
      </c>
    </row>
    <row r="37" s="3" customFormat="1" ht="40.5" spans="1:16">
      <c r="A37" s="33" t="str">
        <f>IF(COUNTIFS(A36,"*-*")=0,A36&amp;"-1",LEFT(A36,FIND("-",A36))&amp;(RIGHT(A36,LEN(A36)-FIND("-",A36))+1))</f>
        <v>8-1</v>
      </c>
      <c r="B37" s="43">
        <v>8</v>
      </c>
      <c r="C37" s="44" t="s">
        <v>56</v>
      </c>
      <c r="D37" s="45" t="s">
        <v>55</v>
      </c>
      <c r="E37" s="37">
        <v>530</v>
      </c>
      <c r="F37" s="37">
        <f>G37-E37</f>
        <v>0</v>
      </c>
      <c r="G37" s="37">
        <v>530</v>
      </c>
      <c r="J37" s="61" t="str">
        <f t="shared" si="0"/>
        <v>8-1
</v>
      </c>
      <c r="K37" s="70" t="str">
        <f t="shared" si="1"/>
        <v>8
</v>
      </c>
      <c r="L37" s="71" t="str">
        <f t="shared" si="2"/>
        <v>台山市冲蒌镇红岭工业区（台山市冲蒌镇红岭工业园区基础设施项目）
</v>
      </c>
      <c r="M37" s="72" t="str">
        <f t="shared" si="3"/>
        <v>台山市冲蒌镇人民政府
</v>
      </c>
      <c r="N37" s="65" t="str">
        <f t="shared" si="4"/>
        <v>530
</v>
      </c>
      <c r="O37" s="65" t="str">
        <f t="shared" si="5"/>
        <v>0
</v>
      </c>
      <c r="P37" s="65" t="str">
        <f t="shared" si="6"/>
        <v>530
</v>
      </c>
    </row>
    <row r="38" s="3" customFormat="1" ht="54" spans="1:16">
      <c r="A38" s="33" t="str">
        <f>IF(COUNTIFS(A37,"*-*")=0,A37&amp;"-1",LEFT(A37,FIND("-",A37))&amp;(RIGHT(A37,LEN(A37)-FIND("-",A37))+1))</f>
        <v>8-2</v>
      </c>
      <c r="B38" s="43">
        <v>8</v>
      </c>
      <c r="C38" s="44" t="s">
        <v>57</v>
      </c>
      <c r="D38" s="45" t="s">
        <v>25</v>
      </c>
      <c r="E38" s="37">
        <v>8170</v>
      </c>
      <c r="F38" s="37">
        <f>G38-E38</f>
        <v>0</v>
      </c>
      <c r="G38" s="37">
        <f>6075+2095</f>
        <v>8170</v>
      </c>
      <c r="J38" s="61" t="str">
        <f t="shared" si="0"/>
        <v>8-2
</v>
      </c>
      <c r="K38" s="70" t="str">
        <f t="shared" si="1"/>
        <v>8
</v>
      </c>
      <c r="L38" s="71" t="str">
        <f t="shared" si="2"/>
        <v>省道S274线台城新盛至冲蒌段改扩建工程（省道S274线台城新盛至冲蒌段（K242+700-K251+925）改扩建工程）
</v>
      </c>
      <c r="M38" s="72" t="str">
        <f t="shared" si="3"/>
        <v>台山市交通运输局
</v>
      </c>
      <c r="N38" s="65" t="str">
        <f t="shared" si="4"/>
        <v>8170
</v>
      </c>
      <c r="O38" s="65" t="str">
        <f t="shared" si="5"/>
        <v>0
</v>
      </c>
      <c r="P38" s="65" t="str">
        <f t="shared" si="6"/>
        <v>8170
</v>
      </c>
    </row>
    <row r="39" s="4" customFormat="1" ht="40.5" spans="1:16">
      <c r="A39" s="39">
        <v>9</v>
      </c>
      <c r="B39" s="40">
        <v>9</v>
      </c>
      <c r="C39" s="46" t="s">
        <v>58</v>
      </c>
      <c r="D39" s="42" t="s">
        <v>59</v>
      </c>
      <c r="E39" s="27">
        <v>1200</v>
      </c>
      <c r="F39" s="27">
        <v>-1</v>
      </c>
      <c r="G39" s="27">
        <v>1199</v>
      </c>
      <c r="J39" s="67" t="str">
        <f t="shared" si="0"/>
        <v>9
</v>
      </c>
      <c r="K39" s="67" t="str">
        <f t="shared" si="1"/>
        <v>9
</v>
      </c>
      <c r="L39" s="73" t="str">
        <f t="shared" si="2"/>
        <v>台山市三合镇那金工业园区及周边配套基础设施建设工程
</v>
      </c>
      <c r="M39" s="69" t="str">
        <f t="shared" si="3"/>
        <v>台山市三合镇人民政府
</v>
      </c>
      <c r="N39" s="60" t="str">
        <f t="shared" si="4"/>
        <v>1200
</v>
      </c>
      <c r="O39" s="60" t="str">
        <f t="shared" si="5"/>
        <v>-1
</v>
      </c>
      <c r="P39" s="60" t="str">
        <f t="shared" si="6"/>
        <v>1199
</v>
      </c>
    </row>
    <row r="40" s="4" customFormat="1" ht="54" spans="1:16">
      <c r="A40" s="39">
        <v>10</v>
      </c>
      <c r="B40" s="40">
        <v>10</v>
      </c>
      <c r="C40" s="46" t="s">
        <v>60</v>
      </c>
      <c r="D40" s="42" t="s">
        <v>43</v>
      </c>
      <c r="E40" s="27">
        <v>1600</v>
      </c>
      <c r="F40" s="27">
        <v>777</v>
      </c>
      <c r="G40" s="27">
        <v>2377</v>
      </c>
      <c r="J40" s="67" t="str">
        <f t="shared" si="0"/>
        <v>10
</v>
      </c>
      <c r="K40" s="67" t="str">
        <f t="shared" si="1"/>
        <v>10
</v>
      </c>
      <c r="L40" s="73" t="str">
        <f t="shared" si="2"/>
        <v>台山市城区排水内涝及污水处理提质增效综合整治项目
</v>
      </c>
      <c r="M40" s="69" t="str">
        <f t="shared" si="3"/>
        <v>台山市城市管理和综合执法局
</v>
      </c>
      <c r="N40" s="60" t="str">
        <f t="shared" si="4"/>
        <v>1600
</v>
      </c>
      <c r="O40" s="60" t="str">
        <f t="shared" si="5"/>
        <v>777
</v>
      </c>
      <c r="P40" s="60" t="str">
        <f t="shared" si="6"/>
        <v>2377
</v>
      </c>
    </row>
    <row r="41" s="4" customFormat="1" ht="54" spans="1:16">
      <c r="A41" s="39">
        <v>11</v>
      </c>
      <c r="B41" s="40">
        <v>11</v>
      </c>
      <c r="C41" s="46" t="s">
        <v>61</v>
      </c>
      <c r="D41" s="42" t="s">
        <v>45</v>
      </c>
      <c r="E41" s="27">
        <v>17000</v>
      </c>
      <c r="F41" s="27">
        <v>-11956</v>
      </c>
      <c r="G41" s="27">
        <v>5044</v>
      </c>
      <c r="J41" s="67" t="str">
        <f t="shared" si="0"/>
        <v>11
</v>
      </c>
      <c r="K41" s="67" t="str">
        <f t="shared" si="1"/>
        <v>11
</v>
      </c>
      <c r="L41" s="73" t="str">
        <f t="shared" si="2"/>
        <v>台山市全域生态文化旅游（一期）配套设施项目
</v>
      </c>
      <c r="M41" s="69" t="str">
        <f t="shared" si="3"/>
        <v>台山市新城市基础建设投资有限公司
</v>
      </c>
      <c r="N41" s="60" t="str">
        <f t="shared" si="4"/>
        <v>17000
</v>
      </c>
      <c r="O41" s="60" t="str">
        <f t="shared" si="5"/>
        <v>-11956
</v>
      </c>
      <c r="P41" s="60" t="str">
        <f t="shared" si="6"/>
        <v>5044
</v>
      </c>
    </row>
    <row r="42" s="4" customFormat="1" ht="54" spans="1:16">
      <c r="A42" s="39">
        <v>12</v>
      </c>
      <c r="B42" s="40">
        <v>12</v>
      </c>
      <c r="C42" s="46" t="s">
        <v>62</v>
      </c>
      <c r="D42" s="42" t="s">
        <v>45</v>
      </c>
      <c r="E42" s="27">
        <v>4200</v>
      </c>
      <c r="F42" s="27">
        <v>-2207</v>
      </c>
      <c r="G42" s="27">
        <v>1993</v>
      </c>
      <c r="J42" s="67" t="str">
        <f t="shared" si="0"/>
        <v>12
</v>
      </c>
      <c r="K42" s="67" t="str">
        <f t="shared" si="1"/>
        <v>12
</v>
      </c>
      <c r="L42" s="73" t="str">
        <f t="shared" si="2"/>
        <v>台山市台城南新区、东区市政给排水基础设施项目
</v>
      </c>
      <c r="M42" s="69" t="str">
        <f t="shared" si="3"/>
        <v>台山市新城市基础建设投资有限公司
</v>
      </c>
      <c r="N42" s="60" t="str">
        <f t="shared" si="4"/>
        <v>4200
</v>
      </c>
      <c r="O42" s="60" t="str">
        <f t="shared" si="5"/>
        <v>-2207
</v>
      </c>
      <c r="P42" s="60" t="str">
        <f t="shared" si="6"/>
        <v>1993
</v>
      </c>
    </row>
    <row r="43" s="4" customFormat="1" ht="40.5" spans="1:16">
      <c r="A43" s="39">
        <v>13</v>
      </c>
      <c r="B43" s="40">
        <v>13</v>
      </c>
      <c r="C43" s="46" t="s">
        <v>63</v>
      </c>
      <c r="D43" s="42" t="s">
        <v>64</v>
      </c>
      <c r="E43" s="27">
        <v>3000</v>
      </c>
      <c r="F43" s="27">
        <f>G43-E43</f>
        <v>1300</v>
      </c>
      <c r="G43" s="27">
        <f>_xlfn.XLOOKUP($C43,'[1]20250826-用于抹平小数位'!B:B,'[1]20250826-用于抹平小数位'!G:G)</f>
        <v>4300</v>
      </c>
      <c r="J43" s="67" t="str">
        <f t="shared" ref="J43:J58" si="15">A43&amp;"
"</f>
        <v>13
</v>
      </c>
      <c r="K43" s="67" t="str">
        <f t="shared" ref="K43:K58" si="16">B43&amp;"
"</f>
        <v>13
</v>
      </c>
      <c r="L43" s="73" t="str">
        <f t="shared" ref="L43:L58" si="17">C43&amp;"
"</f>
        <v>台山市产业转移工业园水步片区基础设施建设工程
</v>
      </c>
      <c r="M43" s="69" t="str">
        <f t="shared" ref="M43:M58" si="18">D43&amp;"
"</f>
        <v>台山市水步镇人民政府
</v>
      </c>
      <c r="N43" s="60" t="str">
        <f t="shared" ref="N43:N58" si="19">E43&amp;"
"</f>
        <v>3000
</v>
      </c>
      <c r="O43" s="60" t="str">
        <f t="shared" ref="O43:O58" si="20">F43&amp;"
"</f>
        <v>1300
</v>
      </c>
      <c r="P43" s="60" t="str">
        <f t="shared" ref="P43:P58" si="21">G43&amp;"
"</f>
        <v>4300
</v>
      </c>
    </row>
    <row r="44" s="4" customFormat="1" ht="45" customHeight="1" spans="1:16">
      <c r="A44" s="39">
        <v>14</v>
      </c>
      <c r="B44" s="40">
        <v>14</v>
      </c>
      <c r="C44" s="46" t="s">
        <v>65</v>
      </c>
      <c r="D44" s="42" t="s">
        <v>66</v>
      </c>
      <c r="E44" s="27">
        <v>700</v>
      </c>
      <c r="F44" s="27">
        <v>0</v>
      </c>
      <c r="G44" s="27">
        <v>700</v>
      </c>
      <c r="J44" s="67" t="str">
        <f t="shared" si="15"/>
        <v>14
</v>
      </c>
      <c r="K44" s="67" t="str">
        <f t="shared" si="16"/>
        <v>14
</v>
      </c>
      <c r="L44" s="73" t="str">
        <f t="shared" si="17"/>
        <v>台山工业新城创新产业园区建设项目
</v>
      </c>
      <c r="M44" s="69" t="str">
        <f t="shared" si="18"/>
        <v>台山市人民政府台城街道办事处
</v>
      </c>
      <c r="N44" s="60" t="str">
        <f t="shared" si="19"/>
        <v>700
</v>
      </c>
      <c r="O44" s="60" t="str">
        <f t="shared" si="20"/>
        <v>0
</v>
      </c>
      <c r="P44" s="60" t="str">
        <f t="shared" si="21"/>
        <v>700
</v>
      </c>
    </row>
    <row r="45" s="4" customFormat="1" ht="40.5" spans="1:16">
      <c r="A45" s="39">
        <v>15</v>
      </c>
      <c r="B45" s="40">
        <v>15</v>
      </c>
      <c r="C45" s="46" t="s">
        <v>67</v>
      </c>
      <c r="D45" s="42" t="s">
        <v>68</v>
      </c>
      <c r="E45" s="27">
        <v>3400</v>
      </c>
      <c r="F45" s="27">
        <v>-800</v>
      </c>
      <c r="G45" s="27">
        <v>2600</v>
      </c>
      <c r="J45" s="67" t="str">
        <f t="shared" si="15"/>
        <v>15
</v>
      </c>
      <c r="K45" s="67" t="str">
        <f t="shared" si="16"/>
        <v>15
</v>
      </c>
      <c r="L45" s="73" t="str">
        <f t="shared" si="17"/>
        <v>台山市四九镇乡村振兴基础设施整治项目
</v>
      </c>
      <c r="M45" s="69" t="str">
        <f t="shared" si="18"/>
        <v>台山市四九镇人民政府
</v>
      </c>
      <c r="N45" s="60" t="str">
        <f t="shared" si="19"/>
        <v>3400
</v>
      </c>
      <c r="O45" s="60" t="str">
        <f t="shared" si="20"/>
        <v>-800
</v>
      </c>
      <c r="P45" s="60" t="str">
        <f t="shared" si="21"/>
        <v>2600
</v>
      </c>
    </row>
    <row r="46" s="4" customFormat="1" ht="40.5" spans="1:16">
      <c r="A46" s="39">
        <v>16</v>
      </c>
      <c r="B46" s="40">
        <v>16</v>
      </c>
      <c r="C46" s="46" t="s">
        <v>69</v>
      </c>
      <c r="D46" s="42" t="s">
        <v>70</v>
      </c>
      <c r="E46" s="27">
        <v>5100</v>
      </c>
      <c r="F46" s="27">
        <v>0</v>
      </c>
      <c r="G46" s="27">
        <v>5100</v>
      </c>
      <c r="J46" s="67" t="str">
        <f t="shared" si="15"/>
        <v>16
</v>
      </c>
      <c r="K46" s="67" t="str">
        <f t="shared" si="16"/>
        <v>16
</v>
      </c>
      <c r="L46" s="73" t="str">
        <f t="shared" si="17"/>
        <v>广东（江门）智慧农机产业园（台山大江片区）基础设施提升工程
</v>
      </c>
      <c r="M46" s="69" t="str">
        <f t="shared" si="18"/>
        <v>台山市大江镇人民政府
</v>
      </c>
      <c r="N46" s="60" t="str">
        <f t="shared" si="19"/>
        <v>5100
</v>
      </c>
      <c r="O46" s="60" t="str">
        <f t="shared" si="20"/>
        <v>0
</v>
      </c>
      <c r="P46" s="60" t="str">
        <f t="shared" si="21"/>
        <v>5100
</v>
      </c>
    </row>
    <row r="47" s="4" customFormat="1" ht="40.5" spans="1:16">
      <c r="A47" s="39">
        <v>17</v>
      </c>
      <c r="B47" s="40">
        <v>17</v>
      </c>
      <c r="C47" s="46" t="s">
        <v>71</v>
      </c>
      <c r="D47" s="42" t="s">
        <v>72</v>
      </c>
      <c r="E47" s="27">
        <v>1000</v>
      </c>
      <c r="F47" s="27">
        <f>G47-E47</f>
        <v>0</v>
      </c>
      <c r="G47" s="27">
        <f>_xlfn.XLOOKUP($C47,'[1]20250826-用于抹平小数位'!B:B,'[1]20250826-用于抹平小数位'!G:G)</f>
        <v>1000</v>
      </c>
      <c r="J47" s="67" t="str">
        <f t="shared" si="15"/>
        <v>17
</v>
      </c>
      <c r="K47" s="67" t="str">
        <f t="shared" si="16"/>
        <v>17
</v>
      </c>
      <c r="L47" s="73" t="str">
        <f t="shared" si="17"/>
        <v>台山市4A级旅游景区—川山群岛景区旅游基础设施建设项目
</v>
      </c>
      <c r="M47" s="69" t="str">
        <f t="shared" si="18"/>
        <v>台山市川岛镇人民政府
</v>
      </c>
      <c r="N47" s="60" t="str">
        <f t="shared" si="19"/>
        <v>1000
</v>
      </c>
      <c r="O47" s="60" t="str">
        <f t="shared" si="20"/>
        <v>0
</v>
      </c>
      <c r="P47" s="60" t="str">
        <f t="shared" si="21"/>
        <v>1000
</v>
      </c>
    </row>
    <row r="48" s="4" customFormat="1" ht="40.5" spans="1:16">
      <c r="A48" s="47">
        <v>18</v>
      </c>
      <c r="B48" s="48">
        <v>18</v>
      </c>
      <c r="C48" s="49" t="s">
        <v>73</v>
      </c>
      <c r="D48" s="49" t="s">
        <v>15</v>
      </c>
      <c r="E48" s="27">
        <v>15000</v>
      </c>
      <c r="F48" s="27">
        <f>G48-E48</f>
        <v>-856</v>
      </c>
      <c r="G48" s="27">
        <f>_xlfn.XLOOKUP($C48,'[1]20250826-用于抹平小数位'!B:B,'[1]20250826-用于抹平小数位'!G:G)+13131</f>
        <v>14144</v>
      </c>
      <c r="J48" s="74" t="str">
        <f t="shared" si="15"/>
        <v>18
</v>
      </c>
      <c r="K48" s="74" t="str">
        <f t="shared" si="16"/>
        <v>18
</v>
      </c>
      <c r="L48" s="75" t="str">
        <f t="shared" si="17"/>
        <v>台山市镇海湾重点流域水环境综合治理鱼塘养殖尾水处理项目
</v>
      </c>
      <c r="M48" s="75" t="str">
        <f t="shared" si="18"/>
        <v>台山市农业农村局
</v>
      </c>
      <c r="N48" s="60" t="str">
        <f t="shared" si="19"/>
        <v>15000
</v>
      </c>
      <c r="O48" s="60" t="str">
        <f t="shared" si="20"/>
        <v>-856
</v>
      </c>
      <c r="P48" s="60" t="str">
        <f t="shared" si="21"/>
        <v>14144
</v>
      </c>
    </row>
    <row r="49" s="4" customFormat="1" ht="40.5" spans="1:16">
      <c r="A49" s="47">
        <v>19</v>
      </c>
      <c r="B49" s="48">
        <v>19</v>
      </c>
      <c r="C49" s="49" t="s">
        <v>74</v>
      </c>
      <c r="D49" s="50" t="s">
        <v>39</v>
      </c>
      <c r="E49" s="27">
        <v>3000</v>
      </c>
      <c r="F49" s="27">
        <f>G49-E49</f>
        <v>0</v>
      </c>
      <c r="G49" s="27">
        <f>_xlfn.XLOOKUP($C49,'[1]20250826-用于抹平小数位'!B:B,'[1]20250826-用于抹平小数位'!G:G)+2758</f>
        <v>3000</v>
      </c>
      <c r="J49" s="74" t="str">
        <f t="shared" si="15"/>
        <v>19
</v>
      </c>
      <c r="K49" s="74" t="str">
        <f t="shared" si="16"/>
        <v>19
</v>
      </c>
      <c r="L49" s="75" t="str">
        <f t="shared" si="17"/>
        <v>广东省农产品加工示范区(江门台山)斗山园区基础设施建设项目
</v>
      </c>
      <c r="M49" s="76" t="str">
        <f t="shared" si="18"/>
        <v>台山市斗山镇人民政府
</v>
      </c>
      <c r="N49" s="60" t="str">
        <f t="shared" si="19"/>
        <v>3000
</v>
      </c>
      <c r="O49" s="60" t="str">
        <f t="shared" si="20"/>
        <v>0
</v>
      </c>
      <c r="P49" s="60" t="str">
        <f t="shared" si="21"/>
        <v>3000
</v>
      </c>
    </row>
    <row r="50" s="4" customFormat="1" ht="54" spans="1:16">
      <c r="A50" s="47">
        <v>20</v>
      </c>
      <c r="B50" s="48">
        <v>20</v>
      </c>
      <c r="C50" s="49" t="s">
        <v>75</v>
      </c>
      <c r="D50" s="50" t="s">
        <v>76</v>
      </c>
      <c r="E50" s="27">
        <v>21310</v>
      </c>
      <c r="F50" s="27">
        <f>G50-E50</f>
        <v>-6154</v>
      </c>
      <c r="G50" s="27">
        <v>15156</v>
      </c>
      <c r="J50" s="74" t="str">
        <f t="shared" si="15"/>
        <v>20
</v>
      </c>
      <c r="K50" s="74" t="str">
        <f t="shared" si="16"/>
        <v>20
</v>
      </c>
      <c r="L50" s="75" t="str">
        <f t="shared" si="17"/>
        <v>台山市工业新城西组团（汽车零部件及金属新材料专业园区）基础设施建设项目（二期）
</v>
      </c>
      <c r="M50" s="76" t="str">
        <f t="shared" si="18"/>
        <v>台山市城乡建设投资开发有限公司
</v>
      </c>
      <c r="N50" s="60" t="str">
        <f t="shared" si="19"/>
        <v>21310
</v>
      </c>
      <c r="O50" s="60" t="str">
        <f t="shared" si="20"/>
        <v>-6154
</v>
      </c>
      <c r="P50" s="60" t="str">
        <f t="shared" si="21"/>
        <v>15156
</v>
      </c>
    </row>
    <row r="51" s="4" customFormat="1" ht="54" spans="1:16">
      <c r="A51" s="47">
        <v>21</v>
      </c>
      <c r="B51" s="51">
        <v>21</v>
      </c>
      <c r="C51" s="49" t="s">
        <v>77</v>
      </c>
      <c r="D51" s="50" t="s">
        <v>78</v>
      </c>
      <c r="E51" s="27">
        <v>7145</v>
      </c>
      <c r="F51" s="27">
        <v>-285</v>
      </c>
      <c r="G51" s="27">
        <v>6860</v>
      </c>
      <c r="J51" s="74" t="str">
        <f t="shared" si="15"/>
        <v>21
</v>
      </c>
      <c r="K51" s="77" t="str">
        <f t="shared" si="16"/>
        <v>21
</v>
      </c>
      <c r="L51" s="75" t="str">
        <f t="shared" si="17"/>
        <v>广东（江门）智慧农机产业园一期项目
</v>
      </c>
      <c r="M51" s="76" t="str">
        <f t="shared" si="18"/>
        <v>台山市清洁能源核电装备产业园有限公司
</v>
      </c>
      <c r="N51" s="60" t="str">
        <f t="shared" si="19"/>
        <v>7145
</v>
      </c>
      <c r="O51" s="60" t="str">
        <f t="shared" si="20"/>
        <v>-285
</v>
      </c>
      <c r="P51" s="60" t="str">
        <f t="shared" si="21"/>
        <v>6860
</v>
      </c>
    </row>
    <row r="52" s="4" customFormat="1" ht="54" spans="1:16">
      <c r="A52" s="47">
        <v>22</v>
      </c>
      <c r="B52" s="51">
        <v>22</v>
      </c>
      <c r="C52" s="49" t="s">
        <v>79</v>
      </c>
      <c r="D52" s="50" t="s">
        <v>80</v>
      </c>
      <c r="E52" s="27">
        <v>3458</v>
      </c>
      <c r="F52" s="27">
        <f>G52-E52</f>
        <v>-293</v>
      </c>
      <c r="G52" s="27">
        <v>3165</v>
      </c>
      <c r="J52" s="74" t="str">
        <f t="shared" ref="J52:J73" si="22">A52&amp;"
"</f>
        <v>22
</v>
      </c>
      <c r="K52" s="77" t="str">
        <f t="shared" ref="K52:K73" si="23">B52&amp;"
"</f>
        <v>22
</v>
      </c>
      <c r="L52" s="75" t="str">
        <f t="shared" ref="L52:L73" si="24">C52&amp;"
"</f>
        <v>台山工业新城水步污水处理厂二期工程
</v>
      </c>
      <c r="M52" s="76" t="str">
        <f t="shared" ref="M52:M73" si="25">D52&amp;"
"</f>
        <v>台山市城发主平台商业发展有限公司
</v>
      </c>
      <c r="N52" s="60" t="str">
        <f t="shared" ref="N52:N73" si="26">E52&amp;"
"</f>
        <v>3458
</v>
      </c>
      <c r="O52" s="60" t="str">
        <f t="shared" ref="O52:O73" si="27">F52&amp;"
"</f>
        <v>-293
</v>
      </c>
      <c r="P52" s="60" t="str">
        <f t="shared" ref="P52:P73" si="28">G52&amp;"
"</f>
        <v>3165
</v>
      </c>
    </row>
    <row r="53" s="4" customFormat="1" ht="45" customHeight="1" spans="1:16">
      <c r="A53" s="47">
        <v>23</v>
      </c>
      <c r="B53" s="48">
        <v>23</v>
      </c>
      <c r="C53" s="49" t="s">
        <v>81</v>
      </c>
      <c r="D53" s="42" t="s">
        <v>66</v>
      </c>
      <c r="E53" s="27">
        <f>SUMIFS(E54:E1402,$A54:$A1402,$A53&amp;"-*")</f>
        <v>235</v>
      </c>
      <c r="F53" s="27">
        <f>SUMIFS(F54:F1402,$A54:$A1402,$A53&amp;"-*")</f>
        <v>150</v>
      </c>
      <c r="G53" s="27">
        <f>SUMIFS(G54:G1402,$A54:$A1402,$A53&amp;"-*")</f>
        <v>385</v>
      </c>
      <c r="J53" s="74" t="str">
        <f t="shared" si="22"/>
        <v>23
</v>
      </c>
      <c r="K53" s="74" t="str">
        <f t="shared" si="23"/>
        <v>23
</v>
      </c>
      <c r="L53" s="75" t="str">
        <f t="shared" si="24"/>
        <v>台山市新型城镇化建设示范项目
</v>
      </c>
      <c r="M53" s="76" t="str">
        <f t="shared" si="25"/>
        <v>台山市人民政府台城街道办事处
</v>
      </c>
      <c r="N53" s="60" t="str">
        <f t="shared" si="26"/>
        <v>235
</v>
      </c>
      <c r="O53" s="60" t="str">
        <f t="shared" si="27"/>
        <v>150
</v>
      </c>
      <c r="P53" s="60" t="str">
        <f t="shared" si="28"/>
        <v>385
</v>
      </c>
    </row>
    <row r="54" s="3" customFormat="1" ht="40.5" spans="1:16">
      <c r="A54" s="33" t="str">
        <f t="shared" ref="A54:A57" si="29">IF(COUNTIFS(A53,"*-*")=0,A53&amp;"-1",LEFT(A53,FIND("-",A53))&amp;(RIGHT(A53,LEN(A53)-FIND("-",A53))+1))</f>
        <v>23-1</v>
      </c>
      <c r="B54" s="51">
        <v>23</v>
      </c>
      <c r="C54" s="52" t="s">
        <v>82</v>
      </c>
      <c r="D54" s="53" t="s">
        <v>30</v>
      </c>
      <c r="E54" s="37">
        <v>0</v>
      </c>
      <c r="F54" s="37">
        <f t="shared" ref="F54:F58" si="30">G54-E54</f>
        <v>150</v>
      </c>
      <c r="G54" s="37">
        <v>150</v>
      </c>
      <c r="J54" s="61" t="str">
        <f t="shared" si="22"/>
        <v>23-1
</v>
      </c>
      <c r="K54" s="77" t="str">
        <f t="shared" si="23"/>
        <v>23
</v>
      </c>
      <c r="L54" s="78" t="str">
        <f t="shared" si="24"/>
        <v>台山市凤山路(龙山支线至长山路段）工程
</v>
      </c>
      <c r="M54" s="79" t="str">
        <f t="shared" si="25"/>
        <v>台山市工业新城管理委员会
</v>
      </c>
      <c r="N54" s="65" t="str">
        <f t="shared" si="26"/>
        <v>0
</v>
      </c>
      <c r="O54" s="65" t="str">
        <f t="shared" si="27"/>
        <v>150
</v>
      </c>
      <c r="P54" s="65" t="str">
        <f t="shared" si="28"/>
        <v>150
</v>
      </c>
    </row>
    <row r="55" s="3" customFormat="1" ht="40.5" spans="1:16">
      <c r="A55" s="33" t="str">
        <f t="shared" si="29"/>
        <v>23-2</v>
      </c>
      <c r="B55" s="51">
        <v>23</v>
      </c>
      <c r="C55" s="52" t="s">
        <v>83</v>
      </c>
      <c r="D55" s="53" t="s">
        <v>12</v>
      </c>
      <c r="E55" s="37">
        <v>48.58</v>
      </c>
      <c r="F55" s="37">
        <f t="shared" si="30"/>
        <v>0.420000000000002</v>
      </c>
      <c r="G55" s="37">
        <v>49</v>
      </c>
      <c r="J55" s="61" t="str">
        <f t="shared" si="22"/>
        <v>23-2
</v>
      </c>
      <c r="K55" s="77" t="str">
        <f t="shared" si="23"/>
        <v>23
</v>
      </c>
      <c r="L55" s="78" t="str">
        <f t="shared" si="24"/>
        <v>2021年全域自然村供水工程
</v>
      </c>
      <c r="M55" s="79" t="str">
        <f t="shared" si="25"/>
        <v>台山市水利局
</v>
      </c>
      <c r="N55" s="65" t="str">
        <f t="shared" si="26"/>
        <v>48.58
</v>
      </c>
      <c r="O55" s="65" t="str">
        <f t="shared" si="27"/>
        <v>0.420000000000002
</v>
      </c>
      <c r="P55" s="65" t="str">
        <f t="shared" si="28"/>
        <v>49
</v>
      </c>
    </row>
    <row r="56" s="3" customFormat="1" ht="54" spans="1:16">
      <c r="A56" s="33" t="str">
        <f t="shared" si="29"/>
        <v>23-3</v>
      </c>
      <c r="B56" s="51">
        <v>23</v>
      </c>
      <c r="C56" s="52" t="s">
        <v>84</v>
      </c>
      <c r="D56" s="53" t="s">
        <v>85</v>
      </c>
      <c r="E56" s="37">
        <v>80.42</v>
      </c>
      <c r="F56" s="37">
        <f t="shared" si="30"/>
        <v>-0.420000000000002</v>
      </c>
      <c r="G56" s="37">
        <v>80</v>
      </c>
      <c r="J56" s="61" t="str">
        <f t="shared" si="22"/>
        <v>23-3
</v>
      </c>
      <c r="K56" s="77" t="str">
        <f t="shared" si="23"/>
        <v>23
</v>
      </c>
      <c r="L56" s="78" t="str">
        <f t="shared" si="24"/>
        <v>S275线台山马骝咀至大担段路面改造工程
</v>
      </c>
      <c r="M56" s="79" t="str">
        <f t="shared" si="25"/>
        <v>江门市台山公路事务中心
</v>
      </c>
      <c r="N56" s="65" t="str">
        <f t="shared" si="26"/>
        <v>80.42
</v>
      </c>
      <c r="O56" s="65" t="str">
        <f t="shared" si="27"/>
        <v>-0.420000000000002
</v>
      </c>
      <c r="P56" s="65" t="str">
        <f t="shared" si="28"/>
        <v>80
</v>
      </c>
    </row>
    <row r="57" s="3" customFormat="1" ht="40.5" spans="1:16">
      <c r="A57" s="33" t="str">
        <f t="shared" si="29"/>
        <v>23-4</v>
      </c>
      <c r="B57" s="51">
        <v>23</v>
      </c>
      <c r="C57" s="52" t="s">
        <v>86</v>
      </c>
      <c r="D57" s="53" t="s">
        <v>87</v>
      </c>
      <c r="E57" s="37">
        <v>106</v>
      </c>
      <c r="F57" s="37">
        <f t="shared" si="30"/>
        <v>0</v>
      </c>
      <c r="G57" s="37">
        <v>106</v>
      </c>
      <c r="J57" s="61" t="str">
        <f t="shared" si="22"/>
        <v>23-4
</v>
      </c>
      <c r="K57" s="77" t="str">
        <f t="shared" si="23"/>
        <v>23
</v>
      </c>
      <c r="L57" s="78" t="str">
        <f t="shared" si="24"/>
        <v>台山市台城南新区特勤消防站工程
</v>
      </c>
      <c r="M57" s="79" t="str">
        <f t="shared" si="25"/>
        <v>台山市消防救援大队
</v>
      </c>
      <c r="N57" s="65" t="str">
        <f t="shared" si="26"/>
        <v>106
</v>
      </c>
      <c r="O57" s="65" t="str">
        <f t="shared" si="27"/>
        <v>0
</v>
      </c>
      <c r="P57" s="65" t="str">
        <f t="shared" si="28"/>
        <v>106
</v>
      </c>
    </row>
    <row r="58" s="4" customFormat="1" ht="40.5" spans="1:16">
      <c r="A58" s="47">
        <v>24</v>
      </c>
      <c r="B58" s="48">
        <v>24</v>
      </c>
      <c r="C58" s="49" t="s">
        <v>88</v>
      </c>
      <c r="D58" s="50" t="s">
        <v>89</v>
      </c>
      <c r="E58" s="27">
        <v>20000</v>
      </c>
      <c r="F58" s="27">
        <f t="shared" si="30"/>
        <v>-6767</v>
      </c>
      <c r="G58" s="27">
        <f>_xlfn.XLOOKUP($C58,'[1]20250826-用于抹平小数位'!B:B,'[1]20250826-用于抹平小数位'!G:G)+7233</f>
        <v>13233</v>
      </c>
      <c r="J58" s="74" t="str">
        <f t="shared" si="22"/>
        <v>24
</v>
      </c>
      <c r="K58" s="74" t="str">
        <f t="shared" si="23"/>
        <v>24
</v>
      </c>
      <c r="L58" s="75" t="str">
        <f t="shared" si="24"/>
        <v>台山市大湾区农产品冷链物流基础设施配套项目
</v>
      </c>
      <c r="M58" s="76" t="str">
        <f t="shared" si="25"/>
        <v>台山大湾企业管理有限公司
</v>
      </c>
      <c r="N58" s="60" t="str">
        <f t="shared" si="26"/>
        <v>20000
</v>
      </c>
      <c r="O58" s="60" t="str">
        <f t="shared" si="27"/>
        <v>-6767
</v>
      </c>
      <c r="P58" s="60" t="str">
        <f t="shared" si="28"/>
        <v>13233
</v>
      </c>
    </row>
    <row r="59" s="4" customFormat="1" ht="40.5" spans="1:16">
      <c r="A59" s="47">
        <v>25</v>
      </c>
      <c r="B59" s="48">
        <v>25</v>
      </c>
      <c r="C59" s="49" t="s">
        <v>90</v>
      </c>
      <c r="D59" s="50" t="s">
        <v>91</v>
      </c>
      <c r="E59" s="27">
        <v>661</v>
      </c>
      <c r="F59" s="27">
        <v>411</v>
      </c>
      <c r="G59" s="27">
        <v>1072</v>
      </c>
      <c r="J59" s="74" t="str">
        <f t="shared" si="22"/>
        <v>25
</v>
      </c>
      <c r="K59" s="74" t="str">
        <f t="shared" si="23"/>
        <v>25
</v>
      </c>
      <c r="L59" s="75" t="str">
        <f t="shared" si="24"/>
        <v>台山市广海镇渔港经济区基础设施建设及周边环境整治提升工程
</v>
      </c>
      <c r="M59" s="76" t="str">
        <f t="shared" si="25"/>
        <v>台山市广海镇人民政府
</v>
      </c>
      <c r="N59" s="60" t="str">
        <f t="shared" si="26"/>
        <v>661
</v>
      </c>
      <c r="O59" s="60" t="str">
        <f t="shared" si="27"/>
        <v>411
</v>
      </c>
      <c r="P59" s="60" t="str">
        <f t="shared" si="28"/>
        <v>1072
</v>
      </c>
    </row>
    <row r="60" s="4" customFormat="1" ht="40.5" spans="1:16">
      <c r="A60" s="47">
        <v>26</v>
      </c>
      <c r="B60" s="48">
        <v>26</v>
      </c>
      <c r="C60" s="49" t="s">
        <v>92</v>
      </c>
      <c r="D60" s="50" t="s">
        <v>30</v>
      </c>
      <c r="E60" s="27">
        <v>601</v>
      </c>
      <c r="F60" s="27">
        <v>2.19824158875781e-14</v>
      </c>
      <c r="G60" s="27">
        <v>601</v>
      </c>
      <c r="J60" s="74" t="str">
        <f t="shared" si="22"/>
        <v>26
</v>
      </c>
      <c r="K60" s="74" t="str">
        <f t="shared" si="23"/>
        <v>26
</v>
      </c>
      <c r="L60" s="75" t="str">
        <f t="shared" si="24"/>
        <v>台山市工业新城西组团（汽车零部件及金属新材料专业园区）基础设施建设项目(首期）
</v>
      </c>
      <c r="M60" s="76" t="str">
        <f t="shared" si="25"/>
        <v>台山市工业新城管理委员会
</v>
      </c>
      <c r="N60" s="60" t="str">
        <f t="shared" si="26"/>
        <v>601
</v>
      </c>
      <c r="O60" s="60" t="str">
        <f t="shared" si="27"/>
        <v>2.19824158875781E-14
</v>
      </c>
      <c r="P60" s="60" t="str">
        <f t="shared" si="28"/>
        <v>601
</v>
      </c>
    </row>
    <row r="61" s="4" customFormat="1" ht="45" customHeight="1" spans="1:16">
      <c r="A61" s="47">
        <v>27</v>
      </c>
      <c r="B61" s="48">
        <v>27</v>
      </c>
      <c r="C61" s="49" t="s">
        <v>93</v>
      </c>
      <c r="D61" s="42" t="s">
        <v>66</v>
      </c>
      <c r="E61" s="27">
        <v>3050</v>
      </c>
      <c r="F61" s="27">
        <v>0</v>
      </c>
      <c r="G61" s="27">
        <v>3050</v>
      </c>
      <c r="J61" s="74" t="str">
        <f t="shared" si="22"/>
        <v>27
</v>
      </c>
      <c r="K61" s="74" t="str">
        <f t="shared" si="23"/>
        <v>27
</v>
      </c>
      <c r="L61" s="75" t="str">
        <f t="shared" si="24"/>
        <v>台山市老旧小区改造工程（第三期）
</v>
      </c>
      <c r="M61" s="76" t="str">
        <f t="shared" si="25"/>
        <v>台山市人民政府台城街道办事处
</v>
      </c>
      <c r="N61" s="60" t="str">
        <f t="shared" si="26"/>
        <v>3050
</v>
      </c>
      <c r="O61" s="60" t="str">
        <f t="shared" si="27"/>
        <v>0
</v>
      </c>
      <c r="P61" s="60" t="str">
        <f t="shared" si="28"/>
        <v>3050
</v>
      </c>
    </row>
    <row r="62" s="4" customFormat="1" ht="40.5" spans="1:16">
      <c r="A62" s="47">
        <v>28</v>
      </c>
      <c r="B62" s="48">
        <v>28</v>
      </c>
      <c r="C62" s="31" t="s">
        <v>94</v>
      </c>
      <c r="D62" s="50" t="s">
        <v>25</v>
      </c>
      <c r="E62" s="27">
        <v>15840</v>
      </c>
      <c r="F62" s="27">
        <f>G62-E62</f>
        <v>2460</v>
      </c>
      <c r="G62" s="27">
        <f>_xlfn.XLOOKUP($C62,'[1]20250826-用于抹平小数位'!B:B,'[1]20250826-用于抹平小数位'!G:G)</f>
        <v>18300</v>
      </c>
      <c r="J62" s="74" t="str">
        <f t="shared" si="22"/>
        <v>28
</v>
      </c>
      <c r="K62" s="74" t="str">
        <f t="shared" si="23"/>
        <v>28
</v>
      </c>
      <c r="L62" s="58" t="str">
        <f t="shared" si="24"/>
        <v>黄茅海跨海通道（江门市）
</v>
      </c>
      <c r="M62" s="76" t="str">
        <f t="shared" si="25"/>
        <v>台山市交通运输局
</v>
      </c>
      <c r="N62" s="60" t="str">
        <f t="shared" si="26"/>
        <v>15840
</v>
      </c>
      <c r="O62" s="60" t="str">
        <f t="shared" si="27"/>
        <v>2460
</v>
      </c>
      <c r="P62" s="60" t="str">
        <f t="shared" si="28"/>
        <v>18300
</v>
      </c>
    </row>
    <row r="63" s="4" customFormat="1" ht="54" spans="1:16">
      <c r="A63" s="47">
        <v>29</v>
      </c>
      <c r="B63" s="48">
        <v>29</v>
      </c>
      <c r="C63" s="49" t="s">
        <v>95</v>
      </c>
      <c r="D63" s="49" t="s">
        <v>96</v>
      </c>
      <c r="E63" s="27">
        <v>2800</v>
      </c>
      <c r="F63" s="27">
        <f>G63-E63</f>
        <v>3200</v>
      </c>
      <c r="G63" s="27">
        <f>_xlfn.XLOOKUP($C63,'[1]20250826-用于抹平小数位'!B:B,'[1]20250826-用于抹平小数位'!G:G)</f>
        <v>6000</v>
      </c>
      <c r="J63" s="74" t="str">
        <f t="shared" si="22"/>
        <v>29
</v>
      </c>
      <c r="K63" s="74" t="str">
        <f t="shared" si="23"/>
        <v>29
</v>
      </c>
      <c r="L63" s="75" t="str">
        <f t="shared" si="24"/>
        <v>台山市大广海湾经贸科技创新基地基础设施项目
</v>
      </c>
      <c r="M63" s="75" t="str">
        <f t="shared" si="25"/>
        <v>江门广海湾科创发展有限公司
</v>
      </c>
      <c r="N63" s="60" t="str">
        <f t="shared" si="26"/>
        <v>2800
</v>
      </c>
      <c r="O63" s="60" t="str">
        <f t="shared" si="27"/>
        <v>3200
</v>
      </c>
      <c r="P63" s="60" t="str">
        <f t="shared" si="28"/>
        <v>6000
</v>
      </c>
    </row>
    <row r="64" s="4" customFormat="1" ht="54" spans="1:16">
      <c r="A64" s="47">
        <v>30</v>
      </c>
      <c r="B64" s="48">
        <v>30</v>
      </c>
      <c r="C64" s="31" t="s">
        <v>97</v>
      </c>
      <c r="D64" s="49" t="s">
        <v>98</v>
      </c>
      <c r="E64" s="27">
        <f>SUMIFS(E65:E1421,$A65:$A1421,$A64&amp;"-*")</f>
        <v>0</v>
      </c>
      <c r="F64" s="27">
        <f>SUMIFS(F65:F1421,$A65:$A1421,$A64&amp;"-*")</f>
        <v>5000</v>
      </c>
      <c r="G64" s="27">
        <f>SUMIFS(G65:G1421,$A65:$A1421,$A64&amp;"-*")</f>
        <v>5000</v>
      </c>
      <c r="J64" s="74" t="str">
        <f t="shared" si="22"/>
        <v>30
</v>
      </c>
      <c r="K64" s="74" t="str">
        <f t="shared" si="23"/>
        <v>30
</v>
      </c>
      <c r="L64" s="58" t="str">
        <f t="shared" si="24"/>
        <v>珠海-江门沿海经济带台山大型产业聚集区基础设施及配套工程
</v>
      </c>
      <c r="M64" s="75" t="str">
        <f t="shared" si="25"/>
        <v>江门市广海湾经济开发区管理委员会
</v>
      </c>
      <c r="N64" s="60" t="str">
        <f t="shared" si="26"/>
        <v>0
</v>
      </c>
      <c r="O64" s="60" t="str">
        <f t="shared" si="27"/>
        <v>5000
</v>
      </c>
      <c r="P64" s="60" t="str">
        <f t="shared" si="28"/>
        <v>5000
</v>
      </c>
    </row>
    <row r="65" s="3" customFormat="1" ht="54" spans="1:16">
      <c r="A65" s="33" t="str">
        <f>IF(COUNTIFS(A64,"*-*")=0,A64&amp;"-1",LEFT(A64,FIND("-",A64))&amp;(RIGHT(A64,LEN(A64)-FIND("-",A64))+1))</f>
        <v>30-1</v>
      </c>
      <c r="B65" s="51">
        <v>30</v>
      </c>
      <c r="C65" s="52" t="s">
        <v>99</v>
      </c>
      <c r="D65" s="52" t="s">
        <v>98</v>
      </c>
      <c r="E65" s="37">
        <v>0</v>
      </c>
      <c r="F65" s="37">
        <f t="shared" ref="F65:F70" si="31">G65-E65</f>
        <v>5000</v>
      </c>
      <c r="G65" s="37">
        <v>5000</v>
      </c>
      <c r="J65" s="61" t="str">
        <f t="shared" ref="J65:J83" si="32">A65&amp;"
"</f>
        <v>30-1
</v>
      </c>
      <c r="K65" s="77" t="str">
        <f t="shared" ref="K65:K83" si="33">B65&amp;"
"</f>
        <v>30
</v>
      </c>
      <c r="L65" s="78" t="str">
        <f t="shared" ref="L65:L83" si="34">C65&amp;"
"</f>
        <v>江门港广海湾港区广海湾作业区疏港公路（中心大道）工程
</v>
      </c>
      <c r="M65" s="78" t="str">
        <f t="shared" ref="M65:M83" si="35">D65&amp;"
"</f>
        <v>江门市广海湾经济开发区管理委员会
</v>
      </c>
      <c r="N65" s="65" t="str">
        <f t="shared" ref="N65:N83" si="36">E65&amp;"
"</f>
        <v>0
</v>
      </c>
      <c r="O65" s="65" t="str">
        <f t="shared" ref="O65:O83" si="37">F65&amp;"
"</f>
        <v>5000
</v>
      </c>
      <c r="P65" s="65" t="str">
        <f t="shared" ref="P65:P83" si="38">G65&amp;"
"</f>
        <v>5000
</v>
      </c>
    </row>
    <row r="66" s="4" customFormat="1" ht="54" spans="1:16">
      <c r="A66" s="47">
        <v>31</v>
      </c>
      <c r="B66" s="48">
        <v>31</v>
      </c>
      <c r="C66" s="49" t="s">
        <v>100</v>
      </c>
      <c r="D66" s="49" t="s">
        <v>101</v>
      </c>
      <c r="E66" s="27">
        <v>0</v>
      </c>
      <c r="F66" s="27">
        <f t="shared" si="31"/>
        <v>3196</v>
      </c>
      <c r="G66" s="27">
        <f>_xlfn.XLOOKUP($C66,'[1]20250826-用于抹平小数位'!B:B,'[1]20250826-用于抹平小数位'!G:G)-400</f>
        <v>3196</v>
      </c>
      <c r="J66" s="74" t="str">
        <f t="shared" si="32"/>
        <v>31
</v>
      </c>
      <c r="K66" s="74" t="str">
        <f t="shared" si="33"/>
        <v>31
</v>
      </c>
      <c r="L66" s="75" t="str">
        <f t="shared" si="34"/>
        <v>江门承接产业有序转移主平台(台山与中山三乡共建园区)配套功能提升项目
</v>
      </c>
      <c r="M66" s="75" t="str">
        <f t="shared" si="35"/>
        <v>台山市智创融合商业发展有限公司
</v>
      </c>
      <c r="N66" s="60" t="str">
        <f t="shared" si="36"/>
        <v>0
</v>
      </c>
      <c r="O66" s="60" t="str">
        <f t="shared" si="37"/>
        <v>3196
</v>
      </c>
      <c r="P66" s="60" t="str">
        <f t="shared" si="38"/>
        <v>3196
</v>
      </c>
    </row>
    <row r="67" s="4" customFormat="1" ht="54" spans="1:16">
      <c r="A67" s="47">
        <v>32</v>
      </c>
      <c r="B67" s="48">
        <v>32</v>
      </c>
      <c r="C67" s="49" t="s">
        <v>102</v>
      </c>
      <c r="D67" s="49" t="s">
        <v>103</v>
      </c>
      <c r="E67" s="27">
        <v>30000</v>
      </c>
      <c r="F67" s="27">
        <f t="shared" si="31"/>
        <v>0</v>
      </c>
      <c r="G67" s="27">
        <v>30000</v>
      </c>
      <c r="J67" s="74" t="str">
        <f t="shared" si="32"/>
        <v>32
</v>
      </c>
      <c r="K67" s="74" t="str">
        <f t="shared" si="33"/>
        <v>32
</v>
      </c>
      <c r="L67" s="75" t="str">
        <f t="shared" si="34"/>
        <v>江门市广海湾经济开发区临港产业园基础设施建设项目
</v>
      </c>
      <c r="M67" s="75" t="str">
        <f t="shared" si="35"/>
        <v>江门广海湾投资建设有限公司
</v>
      </c>
      <c r="N67" s="60" t="str">
        <f t="shared" si="36"/>
        <v>30000
</v>
      </c>
      <c r="O67" s="60" t="str">
        <f t="shared" si="37"/>
        <v>0
</v>
      </c>
      <c r="P67" s="60" t="str">
        <f t="shared" si="38"/>
        <v>30000
</v>
      </c>
    </row>
    <row r="68" s="4" customFormat="1" ht="54" spans="1:16">
      <c r="A68" s="47">
        <v>33</v>
      </c>
      <c r="B68" s="48">
        <v>33</v>
      </c>
      <c r="C68" s="49" t="s">
        <v>104</v>
      </c>
      <c r="D68" s="49" t="s">
        <v>45</v>
      </c>
      <c r="E68" s="27">
        <v>4500</v>
      </c>
      <c r="F68" s="27">
        <f t="shared" si="31"/>
        <v>0</v>
      </c>
      <c r="G68" s="27">
        <f>_xlfn.XLOOKUP($C68,'[1]20250826-用于抹平小数位'!B:B,'[1]20250826-用于抹平小数位'!G:G)</f>
        <v>4500</v>
      </c>
      <c r="J68" s="74" t="str">
        <f t="shared" si="32"/>
        <v>33
</v>
      </c>
      <c r="K68" s="74" t="str">
        <f t="shared" si="33"/>
        <v>33
</v>
      </c>
      <c r="L68" s="75" t="str">
        <f t="shared" si="34"/>
        <v>台山市台城南区防洪排涝能力提升工程
</v>
      </c>
      <c r="M68" s="75" t="str">
        <f t="shared" si="35"/>
        <v>台山市新城市基础建设投资有限公司
</v>
      </c>
      <c r="N68" s="60" t="str">
        <f t="shared" si="36"/>
        <v>4500
</v>
      </c>
      <c r="O68" s="60" t="str">
        <f t="shared" si="37"/>
        <v>0
</v>
      </c>
      <c r="P68" s="60" t="str">
        <f t="shared" si="38"/>
        <v>4500
</v>
      </c>
    </row>
    <row r="69" s="4" customFormat="1" ht="38" customHeight="1" spans="1:16">
      <c r="A69" s="47">
        <v>34</v>
      </c>
      <c r="B69" s="48">
        <v>34</v>
      </c>
      <c r="C69" s="49" t="s">
        <v>105</v>
      </c>
      <c r="D69" s="49" t="s">
        <v>12</v>
      </c>
      <c r="E69" s="27">
        <v>3000</v>
      </c>
      <c r="F69" s="27">
        <f t="shared" si="31"/>
        <v>0</v>
      </c>
      <c r="G69" s="27">
        <f>_xlfn.XLOOKUP($C69,'[1]20250826-用于抹平小数位'!B:B,'[1]20250826-用于抹平小数位'!G:G)</f>
        <v>3000</v>
      </c>
      <c r="J69" s="74" t="str">
        <f t="shared" si="32"/>
        <v>34
</v>
      </c>
      <c r="K69" s="74" t="str">
        <f t="shared" si="33"/>
        <v>34
</v>
      </c>
      <c r="L69" s="75" t="str">
        <f t="shared" si="34"/>
        <v>台山市农村水利基础设施提升项目
</v>
      </c>
      <c r="M69" s="75" t="str">
        <f t="shared" si="35"/>
        <v>台山市水利局
</v>
      </c>
      <c r="N69" s="60" t="str">
        <f t="shared" si="36"/>
        <v>3000
</v>
      </c>
      <c r="O69" s="60" t="str">
        <f t="shared" si="37"/>
        <v>0
</v>
      </c>
      <c r="P69" s="60" t="str">
        <f t="shared" si="38"/>
        <v>3000
</v>
      </c>
    </row>
    <row r="70" s="4" customFormat="1" ht="40.5" spans="1:16">
      <c r="A70" s="47">
        <v>35</v>
      </c>
      <c r="B70" s="48">
        <v>35</v>
      </c>
      <c r="C70" s="49" t="s">
        <v>106</v>
      </c>
      <c r="D70" s="49" t="s">
        <v>107</v>
      </c>
      <c r="E70" s="27">
        <v>2300</v>
      </c>
      <c r="F70" s="27">
        <f t="shared" si="31"/>
        <v>0</v>
      </c>
      <c r="G70" s="27">
        <f>_xlfn.XLOOKUP($C70,'[1]20250826-用于抹平小数位'!B:B,'[1]20250826-用于抹平小数位'!G:G)</f>
        <v>2300</v>
      </c>
      <c r="J70" s="74" t="str">
        <f t="shared" si="32"/>
        <v>35
</v>
      </c>
      <c r="K70" s="74" t="str">
        <f t="shared" si="33"/>
        <v>35
</v>
      </c>
      <c r="L70" s="75" t="str">
        <f t="shared" si="34"/>
        <v>台山市新型智慧城市二期建设项目
</v>
      </c>
      <c r="M70" s="75" t="str">
        <f t="shared" si="35"/>
        <v>台山市政务服务数据管理局
</v>
      </c>
      <c r="N70" s="60" t="str">
        <f t="shared" si="36"/>
        <v>2300
</v>
      </c>
      <c r="O70" s="60" t="str">
        <f t="shared" si="37"/>
        <v>0
</v>
      </c>
      <c r="P70" s="60" t="str">
        <f t="shared" si="38"/>
        <v>2300
</v>
      </c>
    </row>
    <row r="71" s="4" customFormat="1" ht="54" spans="1:16">
      <c r="A71" s="47">
        <v>36</v>
      </c>
      <c r="B71" s="48">
        <v>36</v>
      </c>
      <c r="C71" s="49" t="s">
        <v>108</v>
      </c>
      <c r="D71" s="49" t="s">
        <v>98</v>
      </c>
      <c r="E71" s="27">
        <f>SUMIFS(E72:E1430,$A72:$A1430,$A71&amp;"-*")</f>
        <v>0</v>
      </c>
      <c r="F71" s="27">
        <f>SUMIFS(F72:F1430,$A72:$A1430,$A71&amp;"-*")</f>
        <v>1504</v>
      </c>
      <c r="G71" s="27">
        <f>SUMIFS(G72:G1430,$A72:$A1430,$A71&amp;"-*")</f>
        <v>1504</v>
      </c>
      <c r="J71" s="74" t="str">
        <f t="shared" si="32"/>
        <v>36
</v>
      </c>
      <c r="K71" s="74" t="str">
        <f t="shared" si="33"/>
        <v>36
</v>
      </c>
      <c r="L71" s="75" t="str">
        <f t="shared" si="34"/>
        <v>台山市广海湾工业园区基础设施建设项目
</v>
      </c>
      <c r="M71" s="75" t="str">
        <f t="shared" si="35"/>
        <v>江门市广海湾经济开发区管理委员会
</v>
      </c>
      <c r="N71" s="60" t="str">
        <f t="shared" si="36"/>
        <v>0
</v>
      </c>
      <c r="O71" s="60" t="str">
        <f t="shared" si="37"/>
        <v>1504
</v>
      </c>
      <c r="P71" s="60" t="str">
        <f t="shared" si="38"/>
        <v>1504
</v>
      </c>
    </row>
    <row r="72" s="3" customFormat="1" ht="54" spans="1:16">
      <c r="A72" s="33" t="str">
        <f t="shared" ref="A72:A78" si="39">IF(COUNTIFS(A71,"*-*")=0,A71&amp;"-1",LEFT(A71,FIND("-",A71))&amp;(RIGHT(A71,LEN(A71)-FIND("-",A71))+1))</f>
        <v>36-1</v>
      </c>
      <c r="B72" s="51">
        <v>36</v>
      </c>
      <c r="C72" s="52" t="s">
        <v>109</v>
      </c>
      <c r="D72" s="52" t="s">
        <v>98</v>
      </c>
      <c r="E72" s="37">
        <v>0</v>
      </c>
      <c r="F72" s="37">
        <f t="shared" ref="F72:F83" si="40">G72-E72</f>
        <v>644</v>
      </c>
      <c r="G72" s="37">
        <v>644</v>
      </c>
      <c r="J72" s="61" t="str">
        <f t="shared" si="32"/>
        <v>36-1
</v>
      </c>
      <c r="K72" s="77" t="str">
        <f t="shared" si="33"/>
        <v>36
</v>
      </c>
      <c r="L72" s="78" t="str">
        <f t="shared" si="34"/>
        <v>台山市广海港二期工程
</v>
      </c>
      <c r="M72" s="78" t="str">
        <f t="shared" si="35"/>
        <v>江门市广海湾经济开发区管理委员会
</v>
      </c>
      <c r="N72" s="65" t="str">
        <f t="shared" si="36"/>
        <v>0
</v>
      </c>
      <c r="O72" s="65" t="str">
        <f t="shared" si="37"/>
        <v>644
</v>
      </c>
      <c r="P72" s="65" t="str">
        <f t="shared" si="38"/>
        <v>644
</v>
      </c>
    </row>
    <row r="73" s="3" customFormat="1" ht="45" customHeight="1" spans="1:16">
      <c r="A73" s="33" t="str">
        <f t="shared" si="39"/>
        <v>36-2</v>
      </c>
      <c r="B73" s="51">
        <v>36</v>
      </c>
      <c r="C73" s="52" t="s">
        <v>110</v>
      </c>
      <c r="D73" s="52" t="s">
        <v>91</v>
      </c>
      <c r="E73" s="37">
        <v>0</v>
      </c>
      <c r="F73" s="37">
        <f t="shared" si="40"/>
        <v>460</v>
      </c>
      <c r="G73" s="37">
        <v>460</v>
      </c>
      <c r="J73" s="61" t="str">
        <f t="shared" si="32"/>
        <v>36-2
</v>
      </c>
      <c r="K73" s="77" t="str">
        <f t="shared" si="33"/>
        <v>36
</v>
      </c>
      <c r="L73" s="78" t="str">
        <f t="shared" si="34"/>
        <v>台山市广海渔港升级改造和整治维护项目（广海渔港一期）
</v>
      </c>
      <c r="M73" s="78" t="str">
        <f t="shared" si="35"/>
        <v>台山市广海镇人民政府
</v>
      </c>
      <c r="N73" s="65" t="str">
        <f t="shared" si="36"/>
        <v>0
</v>
      </c>
      <c r="O73" s="65" t="str">
        <f t="shared" si="37"/>
        <v>460
</v>
      </c>
      <c r="P73" s="65" t="str">
        <f t="shared" si="38"/>
        <v>460
</v>
      </c>
    </row>
    <row r="74" s="3" customFormat="1" ht="40.5" spans="1:16">
      <c r="A74" s="33" t="str">
        <f t="shared" si="39"/>
        <v>36-3</v>
      </c>
      <c r="B74" s="51">
        <v>36</v>
      </c>
      <c r="C74" s="52" t="s">
        <v>111</v>
      </c>
      <c r="D74" s="52" t="s">
        <v>72</v>
      </c>
      <c r="E74" s="37">
        <v>0</v>
      </c>
      <c r="F74" s="37">
        <f t="shared" si="40"/>
        <v>70</v>
      </c>
      <c r="G74" s="37">
        <v>70</v>
      </c>
      <c r="J74" s="61" t="str">
        <f t="shared" si="32"/>
        <v>36-3
</v>
      </c>
      <c r="K74" s="77" t="str">
        <f t="shared" si="33"/>
        <v>36
</v>
      </c>
      <c r="L74" s="78" t="str">
        <f t="shared" si="34"/>
        <v>台山市山咀码头及防波堤扩建工程
</v>
      </c>
      <c r="M74" s="78" t="str">
        <f t="shared" si="35"/>
        <v>台山市川岛镇人民政府
</v>
      </c>
      <c r="N74" s="65" t="str">
        <f t="shared" si="36"/>
        <v>0
</v>
      </c>
      <c r="O74" s="65" t="str">
        <f t="shared" si="37"/>
        <v>70
</v>
      </c>
      <c r="P74" s="65" t="str">
        <f t="shared" si="38"/>
        <v>70
</v>
      </c>
    </row>
    <row r="75" s="3" customFormat="1" ht="40.5" spans="1:16">
      <c r="A75" s="33" t="str">
        <f t="shared" si="39"/>
        <v>36-4</v>
      </c>
      <c r="B75" s="51">
        <v>36</v>
      </c>
      <c r="C75" s="52" t="s">
        <v>112</v>
      </c>
      <c r="D75" s="52" t="s">
        <v>72</v>
      </c>
      <c r="E75" s="37">
        <v>0</v>
      </c>
      <c r="F75" s="37">
        <f t="shared" si="40"/>
        <v>82</v>
      </c>
      <c r="G75" s="37">
        <v>82</v>
      </c>
      <c r="J75" s="61" t="str">
        <f t="shared" si="32"/>
        <v>36-4
</v>
      </c>
      <c r="K75" s="77" t="str">
        <f t="shared" si="33"/>
        <v>36
</v>
      </c>
      <c r="L75" s="78" t="str">
        <f t="shared" si="34"/>
        <v>台山市山咀车渡船兼顾货运码头工程
</v>
      </c>
      <c r="M75" s="78" t="str">
        <f t="shared" si="35"/>
        <v>台山市川岛镇人民政府
</v>
      </c>
      <c r="N75" s="65" t="str">
        <f t="shared" si="36"/>
        <v>0
</v>
      </c>
      <c r="O75" s="65" t="str">
        <f t="shared" si="37"/>
        <v>82
</v>
      </c>
      <c r="P75" s="65" t="str">
        <f t="shared" si="38"/>
        <v>82
</v>
      </c>
    </row>
    <row r="76" s="3" customFormat="1" ht="40.5" spans="1:16">
      <c r="A76" s="33" t="str">
        <f t="shared" si="39"/>
        <v>36-5</v>
      </c>
      <c r="B76" s="51">
        <v>36</v>
      </c>
      <c r="C76" s="52" t="s">
        <v>113</v>
      </c>
      <c r="D76" s="52" t="s">
        <v>72</v>
      </c>
      <c r="E76" s="37">
        <v>0</v>
      </c>
      <c r="F76" s="37">
        <f t="shared" si="40"/>
        <v>78</v>
      </c>
      <c r="G76" s="37">
        <v>78</v>
      </c>
      <c r="J76" s="61" t="str">
        <f t="shared" si="32"/>
        <v>36-5
</v>
      </c>
      <c r="K76" s="77" t="str">
        <f t="shared" si="33"/>
        <v>36
</v>
      </c>
      <c r="L76" s="78" t="str">
        <f t="shared" si="34"/>
        <v>台山市上川岛车渡船兼顾货运码头工程
</v>
      </c>
      <c r="M76" s="78" t="str">
        <f t="shared" si="35"/>
        <v>台山市川岛镇人民政府
</v>
      </c>
      <c r="N76" s="65" t="str">
        <f t="shared" si="36"/>
        <v>0
</v>
      </c>
      <c r="O76" s="65" t="str">
        <f t="shared" si="37"/>
        <v>78
</v>
      </c>
      <c r="P76" s="65" t="str">
        <f t="shared" si="38"/>
        <v>78
</v>
      </c>
    </row>
    <row r="77" s="3" customFormat="1" ht="40.5" spans="1:16">
      <c r="A77" s="33" t="str">
        <f t="shared" si="39"/>
        <v>36-6</v>
      </c>
      <c r="B77" s="51">
        <v>36</v>
      </c>
      <c r="C77" s="52" t="s">
        <v>114</v>
      </c>
      <c r="D77" s="52" t="s">
        <v>72</v>
      </c>
      <c r="E77" s="37">
        <v>0</v>
      </c>
      <c r="F77" s="37">
        <f t="shared" si="40"/>
        <v>78</v>
      </c>
      <c r="G77" s="37">
        <v>78</v>
      </c>
      <c r="J77" s="61" t="str">
        <f t="shared" si="32"/>
        <v>36-6
</v>
      </c>
      <c r="K77" s="77" t="str">
        <f t="shared" si="33"/>
        <v>36
</v>
      </c>
      <c r="L77" s="78" t="str">
        <f t="shared" si="34"/>
        <v>台山市下川岛车渡船兼顾货运码头工程
</v>
      </c>
      <c r="M77" s="78" t="str">
        <f t="shared" si="35"/>
        <v>台山市川岛镇人民政府
</v>
      </c>
      <c r="N77" s="65" t="str">
        <f t="shared" si="36"/>
        <v>0
</v>
      </c>
      <c r="O77" s="65" t="str">
        <f t="shared" si="37"/>
        <v>78
</v>
      </c>
      <c r="P77" s="65" t="str">
        <f t="shared" si="38"/>
        <v>78
</v>
      </c>
    </row>
    <row r="78" s="3" customFormat="1" ht="40.5" spans="1:16">
      <c r="A78" s="33" t="str">
        <f t="shared" si="39"/>
        <v>36-7</v>
      </c>
      <c r="B78" s="51">
        <v>36</v>
      </c>
      <c r="C78" s="52" t="s">
        <v>115</v>
      </c>
      <c r="D78" s="52" t="s">
        <v>72</v>
      </c>
      <c r="E78" s="37">
        <v>0</v>
      </c>
      <c r="F78" s="37">
        <f t="shared" si="40"/>
        <v>92</v>
      </c>
      <c r="G78" s="37">
        <v>92</v>
      </c>
      <c r="J78" s="61" t="str">
        <f t="shared" si="32"/>
        <v>36-7
</v>
      </c>
      <c r="K78" s="77" t="str">
        <f t="shared" si="33"/>
        <v>36
</v>
      </c>
      <c r="L78" s="78" t="str">
        <f t="shared" si="34"/>
        <v>台山市川岛镇下川独湾码头及防波堤改建工程（码头工程）
</v>
      </c>
      <c r="M78" s="78" t="str">
        <f t="shared" si="35"/>
        <v>台山市川岛镇人民政府
</v>
      </c>
      <c r="N78" s="65" t="str">
        <f t="shared" si="36"/>
        <v>0
</v>
      </c>
      <c r="O78" s="65" t="str">
        <f t="shared" si="37"/>
        <v>92
</v>
      </c>
      <c r="P78" s="65" t="str">
        <f t="shared" si="38"/>
        <v>92
</v>
      </c>
    </row>
    <row r="79" s="4" customFormat="1" ht="54" spans="1:16">
      <c r="A79" s="47">
        <v>37</v>
      </c>
      <c r="B79" s="48">
        <v>37</v>
      </c>
      <c r="C79" s="49" t="s">
        <v>116</v>
      </c>
      <c r="D79" s="49" t="s">
        <v>117</v>
      </c>
      <c r="E79" s="27">
        <v>0</v>
      </c>
      <c r="F79" s="27">
        <f t="shared" si="40"/>
        <v>1488</v>
      </c>
      <c r="G79" s="27">
        <f>_xlfn.XLOOKUP($C79,'[1]20250826-用于抹平小数位'!B:B,'[1]20250826-用于抹平小数位'!G:G)</f>
        <v>1488</v>
      </c>
      <c r="J79" s="74" t="str">
        <f t="shared" si="32"/>
        <v>37
</v>
      </c>
      <c r="K79" s="74" t="str">
        <f t="shared" si="33"/>
        <v>37
</v>
      </c>
      <c r="L79" s="75" t="str">
        <f t="shared" si="34"/>
        <v>台山市粮食绿色仓储项目
</v>
      </c>
      <c r="M79" s="75" t="str">
        <f t="shared" si="35"/>
        <v>台山市国有粮食集团有限公司
</v>
      </c>
      <c r="N79" s="60" t="str">
        <f t="shared" si="36"/>
        <v>0
</v>
      </c>
      <c r="O79" s="60" t="str">
        <f t="shared" si="37"/>
        <v>1488
</v>
      </c>
      <c r="P79" s="60" t="str">
        <f t="shared" si="38"/>
        <v>1488
</v>
      </c>
    </row>
    <row r="80" s="4" customFormat="1" ht="54" spans="1:16">
      <c r="A80" s="47">
        <v>38</v>
      </c>
      <c r="B80" s="48">
        <v>38</v>
      </c>
      <c r="C80" s="49" t="s">
        <v>118</v>
      </c>
      <c r="D80" s="49" t="s">
        <v>80</v>
      </c>
      <c r="E80" s="27">
        <v>0</v>
      </c>
      <c r="F80" s="27">
        <f t="shared" si="40"/>
        <v>2300</v>
      </c>
      <c r="G80" s="27">
        <v>2300</v>
      </c>
      <c r="J80" s="74" t="str">
        <f t="shared" si="32"/>
        <v>38
</v>
      </c>
      <c r="K80" s="74" t="str">
        <f t="shared" si="33"/>
        <v>38
</v>
      </c>
      <c r="L80" s="75" t="str">
        <f t="shared" si="34"/>
        <v>江门承接产业有序转移主平台（广东（江门）智慧农机产业园区)配套功能提升项目（八镇联动之工业新城与大江镇共建区)
</v>
      </c>
      <c r="M80" s="75" t="str">
        <f t="shared" si="35"/>
        <v>台山市城发主平台商业发展有限公司
</v>
      </c>
      <c r="N80" s="60" t="str">
        <f t="shared" si="36"/>
        <v>0
</v>
      </c>
      <c r="O80" s="60" t="str">
        <f t="shared" si="37"/>
        <v>2300
</v>
      </c>
      <c r="P80" s="60" t="str">
        <f t="shared" si="38"/>
        <v>2300
</v>
      </c>
    </row>
    <row r="81" s="4" customFormat="1" ht="40.5" spans="1:16">
      <c r="A81" s="47">
        <v>39</v>
      </c>
      <c r="B81" s="48">
        <v>39</v>
      </c>
      <c r="C81" s="49" t="s">
        <v>119</v>
      </c>
      <c r="D81" s="49" t="s">
        <v>120</v>
      </c>
      <c r="E81" s="27">
        <f>8300+30300+15800</f>
        <v>54400</v>
      </c>
      <c r="F81" s="27">
        <f t="shared" si="40"/>
        <v>0</v>
      </c>
      <c r="G81" s="27">
        <v>54400</v>
      </c>
      <c r="J81" s="74" t="str">
        <f t="shared" si="32"/>
        <v>39
</v>
      </c>
      <c r="K81" s="74" t="str">
        <f t="shared" si="33"/>
        <v>39
</v>
      </c>
      <c r="L81" s="75" t="str">
        <f t="shared" si="34"/>
        <v>化解政府拖欠企业账款
</v>
      </c>
      <c r="M81" s="75" t="str">
        <f t="shared" si="35"/>
        <v>台山市科工商务局
</v>
      </c>
      <c r="N81" s="60" t="str">
        <f t="shared" si="36"/>
        <v>54400
</v>
      </c>
      <c r="O81" s="60" t="str">
        <f t="shared" si="37"/>
        <v>0
</v>
      </c>
      <c r="P81" s="60" t="str">
        <f t="shared" si="38"/>
        <v>54400
</v>
      </c>
    </row>
    <row r="82" s="4" customFormat="1" ht="40.5" spans="1:16">
      <c r="A82" s="47">
        <v>40</v>
      </c>
      <c r="B82" s="48">
        <v>40</v>
      </c>
      <c r="C82" s="49" t="s">
        <v>121</v>
      </c>
      <c r="D82" s="49" t="s">
        <v>122</v>
      </c>
      <c r="E82" s="27">
        <v>9900</v>
      </c>
      <c r="F82" s="27">
        <f t="shared" si="40"/>
        <v>0</v>
      </c>
      <c r="G82" s="27">
        <f>_xlfn.XLOOKUP($C82,'[1]20250826-用于抹平小数位'!B:B,'[1]20250826-用于抹平小数位'!G:G)</f>
        <v>9900</v>
      </c>
      <c r="J82" s="74" t="str">
        <f t="shared" si="32"/>
        <v>40
</v>
      </c>
      <c r="K82" s="74" t="str">
        <f t="shared" si="33"/>
        <v>40
</v>
      </c>
      <c r="L82" s="75" t="str">
        <f t="shared" si="34"/>
        <v>台山市赤溪镇钦头村西面地块收储项目
</v>
      </c>
      <c r="M82" s="75" t="str">
        <f t="shared" si="35"/>
        <v>台山市土地开发储备中心
</v>
      </c>
      <c r="N82" s="60" t="str">
        <f t="shared" si="36"/>
        <v>9900
</v>
      </c>
      <c r="O82" s="60" t="str">
        <f t="shared" si="37"/>
        <v>0
</v>
      </c>
      <c r="P82" s="60" t="str">
        <f t="shared" si="38"/>
        <v>9900
</v>
      </c>
    </row>
    <row r="83" s="4" customFormat="1" ht="36" customHeight="1" spans="1:16">
      <c r="A83" s="47">
        <v>41</v>
      </c>
      <c r="B83" s="48">
        <v>41</v>
      </c>
      <c r="C83" s="49" t="s">
        <v>123</v>
      </c>
      <c r="D83" s="49"/>
      <c r="E83" s="27">
        <v>5800</v>
      </c>
      <c r="F83" s="27">
        <f t="shared" si="40"/>
        <v>0</v>
      </c>
      <c r="G83" s="27">
        <v>5800</v>
      </c>
      <c r="J83" s="74" t="str">
        <f t="shared" si="32"/>
        <v>41
</v>
      </c>
      <c r="K83" s="74" t="str">
        <f t="shared" si="33"/>
        <v>41
</v>
      </c>
      <c r="L83" s="75" t="str">
        <f t="shared" si="34"/>
        <v>补充政府性基金财力
</v>
      </c>
      <c r="M83" s="75" t="str">
        <f t="shared" si="35"/>
        <v>
</v>
      </c>
      <c r="N83" s="60" t="str">
        <f t="shared" si="36"/>
        <v>5800
</v>
      </c>
      <c r="O83" s="60" t="str">
        <f t="shared" si="37"/>
        <v>0
</v>
      </c>
      <c r="P83" s="60" t="str">
        <f t="shared" si="38"/>
        <v>5800
</v>
      </c>
    </row>
  </sheetData>
  <autoFilter ref="A6:P83">
    <extLst/>
  </autoFilter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conditionalFormatting sqref="B6">
    <cfRule type="uniqueValues" dxfId="0" priority="53"/>
  </conditionalFormatting>
  <conditionalFormatting sqref="C19">
    <cfRule type="duplicateValues" dxfId="0" priority="51"/>
  </conditionalFormatting>
  <conditionalFormatting sqref="L19">
    <cfRule type="duplicateValues" dxfId="0" priority="18"/>
  </conditionalFormatting>
  <conditionalFormatting sqref="C20">
    <cfRule type="duplicateValues" dxfId="0" priority="50"/>
  </conditionalFormatting>
  <conditionalFormatting sqref="L20">
    <cfRule type="duplicateValues" dxfId="0" priority="17"/>
  </conditionalFormatting>
  <conditionalFormatting sqref="C21">
    <cfRule type="duplicateValues" dxfId="0" priority="49"/>
  </conditionalFormatting>
  <conditionalFormatting sqref="L21">
    <cfRule type="duplicateValues" dxfId="0" priority="16"/>
  </conditionalFormatting>
  <conditionalFormatting sqref="C22">
    <cfRule type="duplicateValues" dxfId="0" priority="48"/>
  </conditionalFormatting>
  <conditionalFormatting sqref="L22">
    <cfRule type="duplicateValues" dxfId="0" priority="15"/>
  </conditionalFormatting>
  <conditionalFormatting sqref="C23">
    <cfRule type="duplicateValues" dxfId="0" priority="47"/>
  </conditionalFormatting>
  <conditionalFormatting sqref="L23">
    <cfRule type="duplicateValues" dxfId="0" priority="14"/>
  </conditionalFormatting>
  <conditionalFormatting sqref="C24">
    <cfRule type="duplicateValues" dxfId="0" priority="46"/>
  </conditionalFormatting>
  <conditionalFormatting sqref="L24">
    <cfRule type="duplicateValues" dxfId="0" priority="13"/>
  </conditionalFormatting>
  <conditionalFormatting sqref="C81">
    <cfRule type="duplicateValues" dxfId="0" priority="2"/>
  </conditionalFormatting>
  <conditionalFormatting sqref="C82">
    <cfRule type="duplicateValues" dxfId="0" priority="3"/>
  </conditionalFormatting>
  <conditionalFormatting sqref="C83">
    <cfRule type="duplicateValues" dxfId="0" priority="1"/>
  </conditionalFormatting>
  <conditionalFormatting sqref="L83">
    <cfRule type="duplicateValues" dxfId="0" priority="4"/>
  </conditionalFormatting>
  <conditionalFormatting sqref="B51:B52">
    <cfRule type="uniqueValues" dxfId="0" priority="38"/>
  </conditionalFormatting>
  <conditionalFormatting sqref="B84:B1048576">
    <cfRule type="uniqueValues" dxfId="0" priority="54"/>
  </conditionalFormatting>
  <conditionalFormatting sqref="K51:K52">
    <cfRule type="uniqueValues" dxfId="0" priority="5"/>
  </conditionalFormatting>
  <conditionalFormatting sqref="B7:B50 B53:B83">
    <cfRule type="uniqueValues" dxfId="0" priority="44"/>
  </conditionalFormatting>
  <conditionalFormatting sqref="C7:C18 C84:C1048576 C25:C80">
    <cfRule type="duplicateValues" dxfId="0" priority="52"/>
  </conditionalFormatting>
  <conditionalFormatting sqref="K7:K50 K53:K83">
    <cfRule type="uniqueValues" dxfId="0" priority="11"/>
  </conditionalFormatting>
  <conditionalFormatting sqref="L7:L18 L25:L82">
    <cfRule type="duplicateValues" dxfId="0" priority="19"/>
  </conditionalFormatting>
  <pageMargins left="0.432638888888889" right="0.354166666666667" top="0.432638888888889" bottom="0.393055555555556" header="0.236111111111111" footer="0.118055555555556"/>
  <pageSetup paperSize="9" scale="89" fitToHeight="0" orientation="portrait" horizontalDpi="600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20250910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2025-09-10T03:39:31Z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AB5ECDF5BB8D4A1D9B461F6340336E6A_12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