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<sst xmlns="http://schemas.openxmlformats.org/spreadsheetml/2006/main" count="91" uniqueCount="86">
  <si>
    <t>台山市2025年轮作休耕项目承担主体明细表</t>
  </si>
  <si>
    <t>序号</t>
  </si>
  <si>
    <t>镇街</t>
  </si>
  <si>
    <t>种植大户/家庭农场/农民专业合作社/农业企业名称</t>
  </si>
  <si>
    <t>实施地块所属
村委会</t>
  </si>
  <si>
    <t>实施面积（亩）</t>
  </si>
  <si>
    <t>种植模式</t>
  </si>
  <si>
    <t>“双季稻+紫云英”</t>
  </si>
  <si>
    <t>“双季稻+油菜”</t>
  </si>
  <si>
    <t>台城</t>
  </si>
  <si>
    <t>台山市弘庆商贸有限公司</t>
  </si>
  <si>
    <t>合新社区</t>
  </si>
  <si>
    <t>大江</t>
  </si>
  <si>
    <t>覃永祯</t>
  </si>
  <si>
    <r>
      <t>铁</t>
    </r>
    <r>
      <rPr>
        <sz val="20"/>
        <color theme="1"/>
        <rFont val="宋体"/>
        <charset val="134"/>
      </rPr>
      <t>滘</t>
    </r>
  </si>
  <si>
    <t>伍健豪</t>
  </si>
  <si>
    <t>沙浦</t>
  </si>
  <si>
    <t>区火旺</t>
  </si>
  <si>
    <t>沙冲</t>
  </si>
  <si>
    <t>巫世任</t>
  </si>
  <si>
    <t>区剑文</t>
  </si>
  <si>
    <t>区传德</t>
  </si>
  <si>
    <t>吴浩荣</t>
  </si>
  <si>
    <t>吴勇飞</t>
  </si>
  <si>
    <t>张良边</t>
  </si>
  <si>
    <t>张朝盛</t>
  </si>
  <si>
    <t>来安</t>
  </si>
  <si>
    <t>欧静健</t>
  </si>
  <si>
    <t>刘兴林</t>
  </si>
  <si>
    <t>水楼</t>
  </si>
  <si>
    <t>黄邦中</t>
  </si>
  <si>
    <t>山前</t>
  </si>
  <si>
    <t>黄勇安</t>
  </si>
  <si>
    <t>东头、张良边、河木</t>
  </si>
  <si>
    <t>区成琛</t>
  </si>
  <si>
    <t>黄宏安</t>
  </si>
  <si>
    <t>龙溪村</t>
  </si>
  <si>
    <t>伍光华</t>
  </si>
  <si>
    <t>区春华</t>
  </si>
  <si>
    <t>石桥</t>
  </si>
  <si>
    <t>水步</t>
  </si>
  <si>
    <t>台山市谭江生态农业有限公司</t>
  </si>
  <si>
    <t>联兴</t>
  </si>
  <si>
    <t>荔枝塘</t>
  </si>
  <si>
    <t>冈宁</t>
  </si>
  <si>
    <t>独冈</t>
  </si>
  <si>
    <t>白沙</t>
  </si>
  <si>
    <t>台山市长盛农业科技有限公司</t>
  </si>
  <si>
    <t>朗北村、龚边村</t>
  </si>
  <si>
    <t>冲蒌</t>
  </si>
  <si>
    <t>苏荣业</t>
  </si>
  <si>
    <t>稔坪</t>
  </si>
  <si>
    <t>覃玉坚</t>
  </si>
  <si>
    <t>刘文礼</t>
  </si>
  <si>
    <t>冲洋</t>
  </si>
  <si>
    <t>详永能</t>
  </si>
  <si>
    <t>陈淑香</t>
  </si>
  <si>
    <t>陈昔达</t>
  </si>
  <si>
    <t>梁进松</t>
  </si>
  <si>
    <t>李建东</t>
  </si>
  <si>
    <t>胡夏荣</t>
  </si>
  <si>
    <t>陈楚彬</t>
  </si>
  <si>
    <t>斗山</t>
  </si>
  <si>
    <t>曾小文</t>
  </si>
  <si>
    <t>其乐</t>
  </si>
  <si>
    <t>都斛</t>
  </si>
  <si>
    <t>钟立志</t>
  </si>
  <si>
    <t>沙冈</t>
  </si>
  <si>
    <t>陈盛强</t>
  </si>
  <si>
    <t>东坑</t>
  </si>
  <si>
    <t>江门市淡美商贸有限公司</t>
  </si>
  <si>
    <t>大纲</t>
  </si>
  <si>
    <t>台山市嘉台农业科技服务有限公司</t>
  </si>
  <si>
    <t>莘村</t>
  </si>
  <si>
    <t>李胜业</t>
  </si>
  <si>
    <t>海宴</t>
  </si>
  <si>
    <t>彭兴顺</t>
  </si>
  <si>
    <t>那陵</t>
  </si>
  <si>
    <t>郑一平</t>
  </si>
  <si>
    <t>颜亮明</t>
  </si>
  <si>
    <t>黄祖林</t>
  </si>
  <si>
    <t>台山市海宴镇兴陵蔬菜种植专业合作社</t>
  </si>
  <si>
    <t>川岛</t>
  </si>
  <si>
    <t>方景领</t>
  </si>
  <si>
    <t>水平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</si>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</sst>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仿宋_GB2312"/>
      <charset val="134"/>
    </font>
    <font>
      <b/>
      <sz val="20"/>
      <color theme="1"/>
      <name val="仿宋_GB2312"/>
      <charset val="134"/>
    </font>
    <font>
      <sz val="20"/>
      <color theme="1"/>
      <name val="仿宋_GB2312"/>
      <charset val="134"/>
    </font>
    <font>
      <b/>
      <sz val="2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view="pageBreakPreview" zoomScale="70" zoomScaleNormal="60" workbookViewId="0">
      <pane ySplit="3" topLeftCell="A4" activePane="bottomLeft" state="frozen"/>
      <selection/>
      <selection pane="bottomLeft" activeCell="O44" sqref="$A1:$XFD1048576"/>
    </sheetView>
  </sheetViews>
  <sheetFormatPr defaultColWidth="9" defaultRowHeight="14.4" outlineLevelCol="6"/>
  <cols>
    <col min="1" max="1" width="9" style="1"/>
    <col min="2" max="2" width="12.0277777777778" style="1" customWidth="1"/>
    <col min="3" max="3" width="52.3703703703704" style="1" customWidth="1"/>
    <col min="4" max="4" width="26.8796296296296" style="1" customWidth="1"/>
    <col min="5" max="5" width="26.712962962963" style="1" customWidth="1"/>
    <col min="6" max="6" width="20.2592592592593" style="1" customWidth="1"/>
    <col min="7" max="7" width="21.3981481481481" style="1" customWidth="1"/>
    <col min="8" max="16378" width="9" style="1"/>
    <col min="16379" max="16384" width="9" style="3"/>
  </cols>
  <sheetData>
    <row r="1" s="1" customFormat="1" ht="6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.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</row>
    <row r="3" s="2" customFormat="1" ht="54" customHeight="1" spans="1:7">
      <c r="A3" s="5"/>
      <c r="B3" s="5"/>
      <c r="C3" s="5"/>
      <c r="D3" s="5"/>
      <c r="E3" s="5"/>
      <c r="F3" s="5" t="s">
        <v>7</v>
      </c>
      <c r="G3" s="5" t="s">
        <v>8</v>
      </c>
    </row>
    <row r="4" s="1" customFormat="1" ht="28" customHeight="1" spans="1:7">
      <c r="A4" s="7">
        <v>1</v>
      </c>
      <c r="B4" s="7" t="s">
        <v>9</v>
      </c>
      <c r="C4" s="7" t="s">
        <v>10</v>
      </c>
      <c r="D4" s="7" t="s">
        <v>11</v>
      </c>
      <c r="E4" s="7">
        <f>F4+G4</f>
        <v>98</v>
      </c>
      <c r="F4" s="7">
        <v>0</v>
      </c>
      <c r="G4" s="7">
        <v>98</v>
      </c>
    </row>
    <row r="5" s="1" customFormat="1" ht="25.8" spans="1:7">
      <c r="A5" s="7">
        <v>2</v>
      </c>
      <c r="B5" s="7" t="s">
        <v>12</v>
      </c>
      <c r="C5" s="7" t="s">
        <v>13</v>
      </c>
      <c r="D5" s="7" t="s">
        <v>14</v>
      </c>
      <c r="E5" s="7">
        <f t="shared" ref="E5:E49" si="0">F5+G5</f>
        <v>80</v>
      </c>
      <c r="F5" s="7">
        <v>80</v>
      </c>
      <c r="G5" s="7">
        <v>0</v>
      </c>
    </row>
    <row r="6" s="1" customFormat="1" ht="25.8" spans="1:7">
      <c r="A6" s="7">
        <v>3</v>
      </c>
      <c r="B6" s="7"/>
      <c r="C6" s="7" t="s">
        <v>15</v>
      </c>
      <c r="D6" s="7" t="s">
        <v>16</v>
      </c>
      <c r="E6" s="7">
        <f t="shared" si="0"/>
        <v>146</v>
      </c>
      <c r="F6" s="7">
        <v>146</v>
      </c>
      <c r="G6" s="7">
        <v>0</v>
      </c>
    </row>
    <row r="7" s="1" customFormat="1" ht="25.8" spans="1:7">
      <c r="A7" s="7">
        <v>4</v>
      </c>
      <c r="B7" s="7"/>
      <c r="C7" s="7" t="s">
        <v>17</v>
      </c>
      <c r="D7" s="7" t="s">
        <v>18</v>
      </c>
      <c r="E7" s="7">
        <f t="shared" si="0"/>
        <v>170</v>
      </c>
      <c r="F7" s="7">
        <v>170</v>
      </c>
      <c r="G7" s="7">
        <v>0</v>
      </c>
    </row>
    <row r="8" s="1" customFormat="1" ht="25.8" spans="1:7">
      <c r="A8" s="7">
        <v>5</v>
      </c>
      <c r="B8" s="7"/>
      <c r="C8" s="7" t="s">
        <v>19</v>
      </c>
      <c r="D8" s="7"/>
      <c r="E8" s="7">
        <f t="shared" si="0"/>
        <v>73</v>
      </c>
      <c r="F8" s="7">
        <v>73</v>
      </c>
      <c r="G8" s="7">
        <v>0</v>
      </c>
    </row>
    <row r="9" s="1" customFormat="1" ht="25.8" spans="1:7">
      <c r="A9" s="7">
        <v>6</v>
      </c>
      <c r="B9" s="7"/>
      <c r="C9" s="7" t="s">
        <v>20</v>
      </c>
      <c r="D9" s="7"/>
      <c r="E9" s="7">
        <f t="shared" si="0"/>
        <v>310</v>
      </c>
      <c r="F9" s="7">
        <v>310</v>
      </c>
      <c r="G9" s="7">
        <v>0</v>
      </c>
    </row>
    <row r="10" s="1" customFormat="1" ht="25.8" spans="1:7">
      <c r="A10" s="7">
        <v>7</v>
      </c>
      <c r="B10" s="7"/>
      <c r="C10" s="7" t="s">
        <v>21</v>
      </c>
      <c r="D10" s="7"/>
      <c r="E10" s="7">
        <f t="shared" si="0"/>
        <v>116</v>
      </c>
      <c r="F10" s="7">
        <v>116</v>
      </c>
      <c r="G10" s="7">
        <v>0</v>
      </c>
    </row>
    <row r="11" s="1" customFormat="1" ht="25.8" spans="1:7">
      <c r="A11" s="7">
        <v>8</v>
      </c>
      <c r="B11" s="7"/>
      <c r="C11" s="7" t="s">
        <v>22</v>
      </c>
      <c r="D11" s="7"/>
      <c r="E11" s="7">
        <f t="shared" si="0"/>
        <v>194</v>
      </c>
      <c r="F11" s="7">
        <v>194</v>
      </c>
      <c r="G11" s="7">
        <v>0</v>
      </c>
    </row>
    <row r="12" s="1" customFormat="1" ht="25.8" spans="1:7">
      <c r="A12" s="7">
        <v>9</v>
      </c>
      <c r="B12" s="7"/>
      <c r="C12" s="7" t="s">
        <v>23</v>
      </c>
      <c r="D12" s="7" t="s">
        <v>24</v>
      </c>
      <c r="E12" s="7">
        <f t="shared" si="0"/>
        <v>50</v>
      </c>
      <c r="F12" s="7">
        <v>50</v>
      </c>
      <c r="G12" s="7">
        <v>0</v>
      </c>
    </row>
    <row r="13" s="1" customFormat="1" ht="25.8" spans="1:7">
      <c r="A13" s="7">
        <v>10</v>
      </c>
      <c r="B13" s="7"/>
      <c r="C13" s="7" t="s">
        <v>25</v>
      </c>
      <c r="D13" s="7" t="s">
        <v>26</v>
      </c>
      <c r="E13" s="7">
        <f t="shared" si="0"/>
        <v>180</v>
      </c>
      <c r="F13" s="7">
        <v>180</v>
      </c>
      <c r="G13" s="7">
        <v>0</v>
      </c>
    </row>
    <row r="14" s="1" customFormat="1" ht="25.8" spans="1:7">
      <c r="A14" s="7">
        <v>11</v>
      </c>
      <c r="B14" s="7"/>
      <c r="C14" s="7" t="s">
        <v>27</v>
      </c>
      <c r="D14" s="7"/>
      <c r="E14" s="7">
        <f t="shared" si="0"/>
        <v>194</v>
      </c>
      <c r="F14" s="7">
        <v>194</v>
      </c>
      <c r="G14" s="7">
        <v>0</v>
      </c>
    </row>
    <row r="15" s="1" customFormat="1" ht="25.8" spans="1:7">
      <c r="A15" s="7">
        <v>12</v>
      </c>
      <c r="B15" s="7"/>
      <c r="C15" s="7" t="s">
        <v>28</v>
      </c>
      <c r="D15" s="7" t="s">
        <v>29</v>
      </c>
      <c r="E15" s="7">
        <f t="shared" si="0"/>
        <v>194</v>
      </c>
      <c r="F15" s="7">
        <v>194</v>
      </c>
      <c r="G15" s="7">
        <v>0</v>
      </c>
    </row>
    <row r="16" s="1" customFormat="1" ht="25.8" spans="1:7">
      <c r="A16" s="7">
        <v>13</v>
      </c>
      <c r="B16" s="7"/>
      <c r="C16" s="7" t="s">
        <v>30</v>
      </c>
      <c r="D16" s="7" t="s">
        <v>31</v>
      </c>
      <c r="E16" s="7">
        <f t="shared" si="0"/>
        <v>97</v>
      </c>
      <c r="F16" s="7">
        <v>97</v>
      </c>
      <c r="G16" s="7">
        <v>0</v>
      </c>
    </row>
    <row r="17" s="1" customFormat="1" ht="51.6" spans="1:7">
      <c r="A17" s="7">
        <v>14</v>
      </c>
      <c r="B17" s="7"/>
      <c r="C17" s="7" t="s">
        <v>32</v>
      </c>
      <c r="D17" s="7" t="s">
        <v>33</v>
      </c>
      <c r="E17" s="7">
        <f t="shared" si="0"/>
        <v>296</v>
      </c>
      <c r="F17" s="7">
        <v>296</v>
      </c>
      <c r="G17" s="7">
        <v>0</v>
      </c>
    </row>
    <row r="18" s="1" customFormat="1" ht="25.8" spans="1:7">
      <c r="A18" s="7">
        <v>15</v>
      </c>
      <c r="B18" s="7"/>
      <c r="C18" s="7" t="s">
        <v>34</v>
      </c>
      <c r="D18" s="7" t="s">
        <v>29</v>
      </c>
      <c r="E18" s="7">
        <f t="shared" si="0"/>
        <v>125</v>
      </c>
      <c r="F18" s="7">
        <v>125</v>
      </c>
      <c r="G18" s="7">
        <v>0</v>
      </c>
    </row>
    <row r="19" s="1" customFormat="1" ht="25.8" spans="1:7">
      <c r="A19" s="7">
        <v>16</v>
      </c>
      <c r="B19" s="7"/>
      <c r="C19" s="7" t="s">
        <v>35</v>
      </c>
      <c r="D19" s="7" t="s">
        <v>36</v>
      </c>
      <c r="E19" s="7">
        <f t="shared" si="0"/>
        <v>145</v>
      </c>
      <c r="F19" s="7">
        <v>145</v>
      </c>
      <c r="G19" s="7">
        <v>0</v>
      </c>
    </row>
    <row r="20" s="1" customFormat="1" ht="25.8" spans="1:7">
      <c r="A20" s="7">
        <v>17</v>
      </c>
      <c r="B20" s="7"/>
      <c r="C20" s="7" t="s">
        <v>37</v>
      </c>
      <c r="D20" s="7" t="s">
        <v>18</v>
      </c>
      <c r="E20" s="7">
        <f t="shared" si="0"/>
        <v>243</v>
      </c>
      <c r="F20" s="7">
        <v>243</v>
      </c>
      <c r="G20" s="7">
        <v>0</v>
      </c>
    </row>
    <row r="21" s="1" customFormat="1" ht="25.8" spans="1:7">
      <c r="A21" s="7">
        <v>18</v>
      </c>
      <c r="B21" s="7"/>
      <c r="C21" s="7" t="s">
        <v>38</v>
      </c>
      <c r="D21" s="7" t="s">
        <v>24</v>
      </c>
      <c r="E21" s="7">
        <f t="shared" si="0"/>
        <v>146</v>
      </c>
      <c r="F21" s="7">
        <v>146</v>
      </c>
      <c r="G21" s="7">
        <v>0</v>
      </c>
    </row>
    <row r="22" s="1" customFormat="1" ht="25.8" spans="1:7">
      <c r="A22" s="7">
        <v>19</v>
      </c>
      <c r="B22" s="7"/>
      <c r="C22" s="7" t="s">
        <v>17</v>
      </c>
      <c r="D22" s="7" t="s">
        <v>39</v>
      </c>
      <c r="E22" s="7">
        <f t="shared" si="0"/>
        <v>97</v>
      </c>
      <c r="F22" s="7">
        <v>97</v>
      </c>
      <c r="G22" s="7">
        <v>0</v>
      </c>
    </row>
    <row r="23" s="1" customFormat="1" ht="25.8" spans="1:7">
      <c r="A23" s="7">
        <v>20</v>
      </c>
      <c r="B23" s="8" t="s">
        <v>40</v>
      </c>
      <c r="C23" s="8" t="s">
        <v>41</v>
      </c>
      <c r="D23" s="7" t="s">
        <v>42</v>
      </c>
      <c r="E23" s="7">
        <f t="shared" si="0"/>
        <v>700</v>
      </c>
      <c r="F23" s="7">
        <v>600</v>
      </c>
      <c r="G23" s="7">
        <v>100</v>
      </c>
    </row>
    <row r="24" s="1" customFormat="1" ht="25.8" spans="1:7">
      <c r="A24" s="7">
        <v>21</v>
      </c>
      <c r="B24" s="9"/>
      <c r="C24" s="9"/>
      <c r="D24" s="7" t="s">
        <v>43</v>
      </c>
      <c r="E24" s="7">
        <f t="shared" si="0"/>
        <v>50</v>
      </c>
      <c r="F24" s="7">
        <v>50</v>
      </c>
      <c r="G24" s="7">
        <v>0</v>
      </c>
    </row>
    <row r="25" s="1" customFormat="1" ht="25.8" spans="1:7">
      <c r="A25" s="7">
        <v>22</v>
      </c>
      <c r="B25" s="9"/>
      <c r="C25" s="9"/>
      <c r="D25" s="7" t="s">
        <v>44</v>
      </c>
      <c r="E25" s="7">
        <f t="shared" si="0"/>
        <v>100</v>
      </c>
      <c r="F25" s="7">
        <v>100</v>
      </c>
      <c r="G25" s="7">
        <v>0</v>
      </c>
    </row>
    <row r="26" s="1" customFormat="1" ht="25.8" spans="1:7">
      <c r="A26" s="7">
        <v>23</v>
      </c>
      <c r="B26" s="10"/>
      <c r="C26" s="10"/>
      <c r="D26" s="7" t="s">
        <v>45</v>
      </c>
      <c r="E26" s="7">
        <f t="shared" si="0"/>
        <v>100</v>
      </c>
      <c r="F26" s="7">
        <v>100</v>
      </c>
      <c r="G26" s="7">
        <v>0</v>
      </c>
    </row>
    <row r="27" s="1" customFormat="1" ht="51.6" spans="1:7">
      <c r="A27" s="7">
        <v>24</v>
      </c>
      <c r="B27" s="7" t="s">
        <v>46</v>
      </c>
      <c r="C27" s="7" t="s">
        <v>47</v>
      </c>
      <c r="D27" s="7" t="s">
        <v>48</v>
      </c>
      <c r="E27" s="7">
        <f t="shared" si="0"/>
        <v>200</v>
      </c>
      <c r="F27" s="7">
        <v>0</v>
      </c>
      <c r="G27" s="7">
        <v>200</v>
      </c>
    </row>
    <row r="28" s="1" customFormat="1" ht="25.8" spans="1:7">
      <c r="A28" s="7">
        <v>25</v>
      </c>
      <c r="B28" s="8" t="s">
        <v>49</v>
      </c>
      <c r="C28" s="7" t="s">
        <v>50</v>
      </c>
      <c r="D28" s="8" t="s">
        <v>51</v>
      </c>
      <c r="E28" s="7">
        <f t="shared" si="0"/>
        <v>60</v>
      </c>
      <c r="F28" s="7">
        <v>0</v>
      </c>
      <c r="G28" s="7">
        <v>60</v>
      </c>
    </row>
    <row r="29" s="1" customFormat="1" ht="25.8" spans="1:7">
      <c r="A29" s="7">
        <v>26</v>
      </c>
      <c r="B29" s="9"/>
      <c r="C29" s="7" t="s">
        <v>52</v>
      </c>
      <c r="D29" s="10"/>
      <c r="E29" s="7">
        <f t="shared" si="0"/>
        <v>100</v>
      </c>
      <c r="F29" s="7">
        <v>0</v>
      </c>
      <c r="G29" s="7">
        <v>100</v>
      </c>
    </row>
    <row r="30" s="1" customFormat="1" ht="25.8" spans="1:7">
      <c r="A30" s="7">
        <v>27</v>
      </c>
      <c r="B30" s="9"/>
      <c r="C30" s="7" t="s">
        <v>53</v>
      </c>
      <c r="D30" s="8" t="s">
        <v>54</v>
      </c>
      <c r="E30" s="7">
        <f t="shared" si="0"/>
        <v>290</v>
      </c>
      <c r="F30" s="7">
        <v>0</v>
      </c>
      <c r="G30" s="7">
        <v>290</v>
      </c>
    </row>
    <row r="31" s="1" customFormat="1" ht="25.8" spans="1:7">
      <c r="A31" s="7">
        <v>28</v>
      </c>
      <c r="B31" s="9"/>
      <c r="C31" s="7" t="s">
        <v>55</v>
      </c>
      <c r="D31" s="9"/>
      <c r="E31" s="7">
        <f t="shared" si="0"/>
        <v>33</v>
      </c>
      <c r="F31" s="7">
        <v>0</v>
      </c>
      <c r="G31" s="7">
        <v>33</v>
      </c>
    </row>
    <row r="32" s="1" customFormat="1" ht="25.8" spans="1:7">
      <c r="A32" s="7">
        <v>29</v>
      </c>
      <c r="B32" s="9"/>
      <c r="C32" s="7" t="s">
        <v>56</v>
      </c>
      <c r="D32" s="9"/>
      <c r="E32" s="7">
        <f t="shared" si="0"/>
        <v>316</v>
      </c>
      <c r="F32" s="7">
        <v>44</v>
      </c>
      <c r="G32" s="7">
        <v>272</v>
      </c>
    </row>
    <row r="33" s="1" customFormat="1" ht="25.8" spans="1:7">
      <c r="A33" s="7">
        <v>30</v>
      </c>
      <c r="B33" s="9"/>
      <c r="C33" s="7" t="s">
        <v>57</v>
      </c>
      <c r="D33" s="9"/>
      <c r="E33" s="7">
        <f t="shared" si="0"/>
        <v>70</v>
      </c>
      <c r="F33" s="7">
        <v>0</v>
      </c>
      <c r="G33" s="7">
        <v>70</v>
      </c>
    </row>
    <row r="34" s="1" customFormat="1" ht="25.8" spans="1:7">
      <c r="A34" s="7">
        <v>31</v>
      </c>
      <c r="B34" s="9"/>
      <c r="C34" s="7" t="s">
        <v>58</v>
      </c>
      <c r="D34" s="9"/>
      <c r="E34" s="7">
        <f t="shared" si="0"/>
        <v>120</v>
      </c>
      <c r="F34" s="7">
        <v>0</v>
      </c>
      <c r="G34" s="7">
        <v>120</v>
      </c>
    </row>
    <row r="35" s="1" customFormat="1" ht="25.8" spans="1:7">
      <c r="A35" s="7">
        <v>32</v>
      </c>
      <c r="B35" s="9"/>
      <c r="C35" s="7" t="s">
        <v>59</v>
      </c>
      <c r="D35" s="9"/>
      <c r="E35" s="7">
        <f t="shared" si="0"/>
        <v>120</v>
      </c>
      <c r="F35" s="7">
        <v>0</v>
      </c>
      <c r="G35" s="7">
        <v>120</v>
      </c>
    </row>
    <row r="36" s="1" customFormat="1" ht="25.8" spans="1:7">
      <c r="A36" s="7">
        <v>33</v>
      </c>
      <c r="B36" s="9"/>
      <c r="C36" s="7" t="s">
        <v>60</v>
      </c>
      <c r="D36" s="9"/>
      <c r="E36" s="7">
        <f t="shared" si="0"/>
        <v>115</v>
      </c>
      <c r="F36" s="7">
        <v>0</v>
      </c>
      <c r="G36" s="7">
        <v>115</v>
      </c>
    </row>
    <row r="37" s="1" customFormat="1" ht="25.8" spans="1:7">
      <c r="A37" s="7">
        <v>34</v>
      </c>
      <c r="B37" s="10"/>
      <c r="C37" s="7" t="s">
        <v>61</v>
      </c>
      <c r="D37" s="10"/>
      <c r="E37" s="7">
        <f t="shared" si="0"/>
        <v>115</v>
      </c>
      <c r="F37" s="7">
        <v>0</v>
      </c>
      <c r="G37" s="7">
        <v>115</v>
      </c>
    </row>
    <row r="38" s="1" customFormat="1" ht="25.8" spans="1:7">
      <c r="A38" s="7">
        <v>35</v>
      </c>
      <c r="B38" s="7" t="s">
        <v>62</v>
      </c>
      <c r="C38" s="7" t="s">
        <v>63</v>
      </c>
      <c r="D38" s="7" t="s">
        <v>64</v>
      </c>
      <c r="E38" s="7">
        <f t="shared" si="0"/>
        <v>300</v>
      </c>
      <c r="F38" s="7">
        <v>300</v>
      </c>
      <c r="G38" s="7">
        <v>0</v>
      </c>
    </row>
    <row r="39" s="1" customFormat="1" ht="25.8" spans="1:7">
      <c r="A39" s="7">
        <v>36</v>
      </c>
      <c r="B39" s="8" t="s">
        <v>65</v>
      </c>
      <c r="C39" s="7" t="s">
        <v>66</v>
      </c>
      <c r="D39" s="7" t="s">
        <v>67</v>
      </c>
      <c r="E39" s="7">
        <f t="shared" si="0"/>
        <v>200</v>
      </c>
      <c r="F39" s="7">
        <v>150</v>
      </c>
      <c r="G39" s="7">
        <v>50</v>
      </c>
    </row>
    <row r="40" s="1" customFormat="1" ht="25.8" spans="1:7">
      <c r="A40" s="7">
        <v>37</v>
      </c>
      <c r="B40" s="9"/>
      <c r="C40" s="7" t="s">
        <v>68</v>
      </c>
      <c r="D40" s="7" t="s">
        <v>69</v>
      </c>
      <c r="E40" s="7">
        <f t="shared" si="0"/>
        <v>300</v>
      </c>
      <c r="F40" s="7">
        <v>200</v>
      </c>
      <c r="G40" s="7">
        <v>100</v>
      </c>
    </row>
    <row r="41" s="1" customFormat="1" ht="25.8" spans="1:7">
      <c r="A41" s="7">
        <v>38</v>
      </c>
      <c r="B41" s="9"/>
      <c r="C41" s="7" t="s">
        <v>70</v>
      </c>
      <c r="D41" s="7" t="s">
        <v>71</v>
      </c>
      <c r="E41" s="7">
        <f t="shared" si="0"/>
        <v>60</v>
      </c>
      <c r="F41" s="7">
        <v>20</v>
      </c>
      <c r="G41" s="7">
        <v>40</v>
      </c>
    </row>
    <row r="42" s="1" customFormat="1" ht="51.6" spans="1:7">
      <c r="A42" s="7">
        <v>39</v>
      </c>
      <c r="B42" s="9"/>
      <c r="C42" s="7" t="s">
        <v>72</v>
      </c>
      <c r="D42" s="10" t="s">
        <v>73</v>
      </c>
      <c r="E42" s="7">
        <f t="shared" si="0"/>
        <v>332</v>
      </c>
      <c r="F42" s="7">
        <v>222</v>
      </c>
      <c r="G42" s="7">
        <v>110</v>
      </c>
    </row>
    <row r="43" s="1" customFormat="1" ht="25.8" spans="1:7">
      <c r="A43" s="7">
        <v>40</v>
      </c>
      <c r="B43" s="10"/>
      <c r="C43" s="7" t="s">
        <v>74</v>
      </c>
      <c r="D43" s="7" t="s">
        <v>73</v>
      </c>
      <c r="E43" s="7">
        <f t="shared" si="0"/>
        <v>768</v>
      </c>
      <c r="F43" s="7">
        <v>388</v>
      </c>
      <c r="G43" s="7">
        <v>380</v>
      </c>
    </row>
    <row r="44" s="1" customFormat="1" ht="25.8" spans="1:7">
      <c r="A44" s="7">
        <v>41</v>
      </c>
      <c r="B44" s="8" t="s">
        <v>75</v>
      </c>
      <c r="C44" s="7" t="s">
        <v>76</v>
      </c>
      <c r="D44" s="8" t="s">
        <v>77</v>
      </c>
      <c r="E44" s="7">
        <f t="shared" si="0"/>
        <v>100</v>
      </c>
      <c r="F44" s="7">
        <v>0</v>
      </c>
      <c r="G44" s="7">
        <v>100</v>
      </c>
    </row>
    <row r="45" s="1" customFormat="1" ht="25.8" spans="1:7">
      <c r="A45" s="7">
        <v>42</v>
      </c>
      <c r="B45" s="9"/>
      <c r="C45" s="7" t="s">
        <v>78</v>
      </c>
      <c r="D45" s="9"/>
      <c r="E45" s="7">
        <f t="shared" si="0"/>
        <v>230</v>
      </c>
      <c r="F45" s="7">
        <v>0</v>
      </c>
      <c r="G45" s="7">
        <v>230</v>
      </c>
    </row>
    <row r="46" s="1" customFormat="1" ht="25.8" spans="1:7">
      <c r="A46" s="7">
        <v>43</v>
      </c>
      <c r="B46" s="9"/>
      <c r="C46" s="7" t="s">
        <v>79</v>
      </c>
      <c r="D46" s="9"/>
      <c r="E46" s="7">
        <f t="shared" si="0"/>
        <v>100</v>
      </c>
      <c r="F46" s="7">
        <v>0</v>
      </c>
      <c r="G46" s="7">
        <v>100</v>
      </c>
    </row>
    <row r="47" s="1" customFormat="1" ht="25.8" spans="1:7">
      <c r="A47" s="7">
        <v>44</v>
      </c>
      <c r="B47" s="9"/>
      <c r="C47" s="7" t="s">
        <v>80</v>
      </c>
      <c r="D47" s="9"/>
      <c r="E47" s="7">
        <f t="shared" si="0"/>
        <v>100</v>
      </c>
      <c r="F47" s="7">
        <v>0</v>
      </c>
      <c r="G47" s="7">
        <v>100</v>
      </c>
    </row>
    <row r="48" s="1" customFormat="1" ht="51.6" spans="1:7">
      <c r="A48" s="7">
        <v>45</v>
      </c>
      <c r="B48" s="10"/>
      <c r="C48" s="7" t="s">
        <v>81</v>
      </c>
      <c r="D48" s="10"/>
      <c r="E48" s="7">
        <f t="shared" si="0"/>
        <v>700</v>
      </c>
      <c r="F48" s="7">
        <v>0</v>
      </c>
      <c r="G48" s="7">
        <v>700</v>
      </c>
    </row>
    <row r="49" s="1" customFormat="1" ht="25.8" spans="1:7">
      <c r="A49" s="7">
        <v>46</v>
      </c>
      <c r="B49" s="7" t="s">
        <v>82</v>
      </c>
      <c r="C49" s="7" t="s">
        <v>83</v>
      </c>
      <c r="D49" s="7" t="s">
        <v>84</v>
      </c>
      <c r="E49" s="7">
        <f t="shared" si="0"/>
        <v>270</v>
      </c>
      <c r="F49" s="7">
        <v>270</v>
      </c>
      <c r="G49" s="7">
        <v>0</v>
      </c>
    </row>
    <row r="50" s="1" customFormat="1" ht="28.2" spans="1:7">
      <c r="A50" s="11" t="s">
        <v>85</v>
      </c>
      <c r="B50" s="11"/>
      <c r="C50" s="11"/>
      <c r="D50" s="11"/>
      <c r="E50" s="11">
        <f>SUM(E4:E49)</f>
        <v>8903</v>
      </c>
      <c r="F50" s="11">
        <f>SUM(F4:F49)</f>
        <v>5300</v>
      </c>
      <c r="G50" s="11">
        <f>SUM(G4:G49)</f>
        <v>3603</v>
      </c>
    </row>
  </sheetData>
  <mergeCells count="19">
    <mergeCell ref="A1:G1"/>
    <mergeCell ref="F2:G2"/>
    <mergeCell ref="A50:D50"/>
    <mergeCell ref="A2:A3"/>
    <mergeCell ref="B2:B3"/>
    <mergeCell ref="B5:B22"/>
    <mergeCell ref="B23:B26"/>
    <mergeCell ref="B28:B37"/>
    <mergeCell ref="B39:B43"/>
    <mergeCell ref="B44:B48"/>
    <mergeCell ref="C2:C3"/>
    <mergeCell ref="C23:C26"/>
    <mergeCell ref="D2:D3"/>
    <mergeCell ref="D7:D11"/>
    <mergeCell ref="D13:D14"/>
    <mergeCell ref="D28:D29"/>
    <mergeCell ref="D30:D37"/>
    <mergeCell ref="D44:D48"/>
    <mergeCell ref="E2:E3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2025-10-18T09:01:00Z</dcterms:created>
  <dcterms:modified xsi:type="dcterms:W3CDTF">2025-10-29T06:38:39Z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CA40ADFD85A741DF88F24C64FE7C3170_13</vt:lpwstr>
  </property>
  <property fmtid="{D5CDD505-2E9C-101B-9397-08002B2CF9AE}" pid="3" name="KSOProductBuildVer">
    <vt:lpwstr>2052-12.8.2.18205</vt:lpwstr>
  </property>
</Properties>
</file>