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承保明细表!$A$7:$N$18</definedName>
  </definedNames>
  <calcPr calcId="144525"/>
</workbook>
</file>

<file path=xl/sharedStrings.xml><?xml version="1.0" encoding="utf-8"?>
<sst xmlns="http://schemas.openxmlformats.org/spreadsheetml/2006/main" count="27" uniqueCount="26">
  <si>
    <t>附件1：</t>
  </si>
  <si>
    <t>台山市2024年第二季度政策性仔猪保险承保明细表</t>
  </si>
  <si>
    <t>统计日期：2024年04月01日至2024年06月30日</t>
  </si>
  <si>
    <t>单位：头、元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</si>
  <si>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</si>
  <si>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</si>
  <si>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</si>
  <si>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</si>
  <si>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</si>
  <si>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</si>
  <si>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</si>
  <si>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</si>
  <si>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</si>
  <si>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</si>
  <si>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</si>
  <si>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</si>
  <si>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</si>
  <si>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</si>
  <si>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</si>
  <si>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北陡</t>
  </si>
  <si>
    <t>端芬</t>
  </si>
  <si>
    <t>海宴</t>
  </si>
  <si>
    <t>三合</t>
  </si>
  <si>
    <t>水步</t>
  </si>
  <si>
    <t>四九</t>
  </si>
  <si>
    <t>1、参保数量：养殖数量。
2、根据粤财金〔2023〕35号、江农农〔2021〕278号文件，仔猪保险各级财政保费分担说明：中央财政补贴40%，省级财政补贴25%，地、市级财政补贴5%，县（区）级财政补贴5%，农民自行负担25%；
3、根据粤财金〔2023〕35号文件，仔猪保险基本保险金额：500元/头；                                                                                                                                                                                                                  
4、根据粤财金〔2023〕35号文件，仔猪保险费率：5.6%。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</si>
</sst>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_GB2312"/>
      <charset val="134"/>
    </font>
    <font>
      <sz val="10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15" applyNumberFormat="0" applyAlignment="0" applyProtection="0">
      <alignment vertical="center"/>
    </xf>
    <xf numFmtId="0" fontId="27" fillId="12" borderId="11" applyNumberFormat="0" applyAlignment="0" applyProtection="0">
      <alignment vertical="center"/>
    </xf>
    <xf numFmtId="0" fontId="28" fillId="13" borderId="16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0" fillId="0" borderId="0" xfId="0" applyNumberFormat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176" fontId="8" fillId="0" borderId="4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76" fontId="8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176" fontId="9" fillId="0" borderId="0" xfId="0" applyNumberFormat="1" applyFont="1" applyAlignment="1">
      <alignment horizontal="left" vertical="center"/>
    </xf>
    <xf numFmtId="0" fontId="9" fillId="0" borderId="0" xfId="0" applyFont="1" applyFill="1" applyAlignment="1">
      <alignment horizontal="left"/>
    </xf>
    <xf numFmtId="176" fontId="9" fillId="0" borderId="0" xfId="0" applyNumberFormat="1" applyFont="1" applyAlignment="1">
      <alignment horizontal="center"/>
    </xf>
    <xf numFmtId="0" fontId="9" fillId="0" borderId="0" xfId="0" applyFont="1" applyAlignment="1"/>
    <xf numFmtId="0" fontId="9" fillId="0" borderId="0" xfId="0" applyFont="1">
      <alignment vertical="center"/>
    </xf>
    <xf numFmtId="176" fontId="9" fillId="0" borderId="0" xfId="0" applyNumberFormat="1" applyFont="1">
      <alignment vertical="center"/>
    </xf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177" fontId="12" fillId="0" borderId="0" xfId="0" applyNumberFormat="1" applyFont="1" applyAlignment="1">
      <alignment horizontal="justify" vertical="center"/>
    </xf>
    <xf numFmtId="0" fontId="3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20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8" style="4" customWidth="1"/>
    <col min="3" max="3" width="13.625" style="4" customWidth="1"/>
    <col min="4" max="5" width="13.625" customWidth="1"/>
    <col min="6" max="6" width="12.625" customWidth="1"/>
    <col min="7" max="10" width="12.625" style="4" customWidth="1"/>
    <col min="11" max="11" width="10.625" customWidth="1"/>
    <col min="13" max="13" width="9.625" customWidth="1"/>
    <col min="14" max="14" width="50.25"/>
  </cols>
  <sheetData>
    <row r="1" ht="15" spans="1:11">
      <c r="A1" s="5" t="s">
        <v>0</v>
      </c>
      <c r="B1" s="6"/>
      <c r="C1" s="6"/>
      <c r="D1" s="5"/>
      <c r="E1" s="5"/>
      <c r="F1" s="5"/>
      <c r="G1" s="6"/>
      <c r="H1" s="6"/>
      <c r="I1" s="6"/>
      <c r="J1" s="6"/>
      <c r="K1" s="5"/>
    </row>
    <row r="2" ht="36" customHeight="1" spans="1:11">
      <c r="A2" s="7" t="s">
        <v>1</v>
      </c>
      <c r="B2" s="8"/>
      <c r="C2" s="8"/>
      <c r="D2" s="7"/>
      <c r="E2" s="7"/>
      <c r="F2" s="7"/>
      <c r="G2" s="7"/>
      <c r="H2" s="7"/>
      <c r="I2" s="7"/>
      <c r="J2" s="7"/>
      <c r="K2" s="7"/>
    </row>
    <row r="3" s="1" customFormat="1" ht="20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5" t="s">
        <v>7</v>
      </c>
      <c r="E4" s="13" t="s">
        <v>8</v>
      </c>
      <c r="F4" s="16" t="s">
        <v>9</v>
      </c>
      <c r="G4" s="17"/>
      <c r="H4" s="17"/>
      <c r="I4" s="17"/>
      <c r="J4" s="42"/>
      <c r="K4" s="13" t="s">
        <v>10</v>
      </c>
    </row>
    <row r="5" ht="19.5" customHeight="1" spans="1:11">
      <c r="A5" s="18"/>
      <c r="B5" s="19"/>
      <c r="C5" s="19"/>
      <c r="D5" s="20"/>
      <c r="E5" s="18"/>
      <c r="F5" s="21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18"/>
    </row>
    <row r="6" s="2" customFormat="1" ht="25" customHeight="1" spans="1:14">
      <c r="A6" s="23" t="s">
        <v>16</v>
      </c>
      <c r="B6" s="24"/>
      <c r="C6" s="24"/>
      <c r="D6" s="25"/>
      <c r="E6" s="26"/>
      <c r="F6" s="27">
        <f>SUM(F7:I7)</f>
        <v>120120</v>
      </c>
      <c r="G6" s="27"/>
      <c r="H6" s="27"/>
      <c r="I6" s="43"/>
      <c r="J6" s="22" t="s">
        <v>17</v>
      </c>
      <c r="K6" s="44" t="s">
        <v>17</v>
      </c>
      <c r="N6" s="45"/>
    </row>
    <row r="7" s="2" customFormat="1" ht="56.25" customHeight="1" spans="1:14">
      <c r="A7" s="21" t="s">
        <v>18</v>
      </c>
      <c r="B7" s="28">
        <f t="shared" ref="B7:J7" si="0">SUM(B8:B13)</f>
        <v>80620</v>
      </c>
      <c r="C7" s="28">
        <f t="shared" si="0"/>
        <v>5720</v>
      </c>
      <c r="D7" s="28">
        <f t="shared" si="0"/>
        <v>2860000</v>
      </c>
      <c r="E7" s="28">
        <f t="shared" si="0"/>
        <v>160160</v>
      </c>
      <c r="F7" s="28">
        <f t="shared" si="0"/>
        <v>64064</v>
      </c>
      <c r="G7" s="28">
        <f t="shared" si="0"/>
        <v>40040</v>
      </c>
      <c r="H7" s="28">
        <f t="shared" si="0"/>
        <v>8008</v>
      </c>
      <c r="I7" s="28">
        <f t="shared" si="0"/>
        <v>8008</v>
      </c>
      <c r="J7" s="28">
        <f t="shared" si="0"/>
        <v>40040</v>
      </c>
      <c r="K7" s="46"/>
      <c r="M7" s="47"/>
      <c r="N7" s="48"/>
    </row>
    <row r="8" s="3" customFormat="1" ht="28" customHeight="1" spans="1:11">
      <c r="A8" s="29" t="s">
        <v>19</v>
      </c>
      <c r="B8" s="30">
        <v>5000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49"/>
    </row>
    <row r="9" s="3" customFormat="1" ht="28" customHeight="1" spans="1:13">
      <c r="A9" s="29" t="s">
        <v>20</v>
      </c>
      <c r="B9" s="30">
        <v>48500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49"/>
      <c r="M9" s="50"/>
    </row>
    <row r="10" s="3" customFormat="1" ht="28" customHeight="1" spans="1:13">
      <c r="A10" s="29" t="s">
        <v>21</v>
      </c>
      <c r="B10" s="30">
        <v>600</v>
      </c>
      <c r="C10" s="30">
        <v>600</v>
      </c>
      <c r="D10" s="30">
        <v>300000</v>
      </c>
      <c r="E10" s="30">
        <v>16800</v>
      </c>
      <c r="F10" s="30">
        <v>6720</v>
      </c>
      <c r="G10" s="30">
        <v>4200</v>
      </c>
      <c r="H10" s="30">
        <v>840</v>
      </c>
      <c r="I10" s="30">
        <v>840</v>
      </c>
      <c r="J10" s="30">
        <v>4200</v>
      </c>
      <c r="K10" s="49"/>
      <c r="M10" s="50"/>
    </row>
    <row r="11" s="3" customFormat="1" ht="28" customHeight="1" spans="1:13">
      <c r="A11" s="29" t="s">
        <v>22</v>
      </c>
      <c r="B11" s="30">
        <v>15920</v>
      </c>
      <c r="C11" s="30">
        <v>2520</v>
      </c>
      <c r="D11" s="30">
        <v>1260000</v>
      </c>
      <c r="E11" s="30">
        <v>70560</v>
      </c>
      <c r="F11" s="30">
        <v>28224</v>
      </c>
      <c r="G11" s="30">
        <v>17640</v>
      </c>
      <c r="H11" s="30">
        <v>3528</v>
      </c>
      <c r="I11" s="30">
        <v>3528</v>
      </c>
      <c r="J11" s="30">
        <v>17640</v>
      </c>
      <c r="K11" s="49"/>
      <c r="M11" s="50"/>
    </row>
    <row r="12" s="3" customFormat="1" ht="28" customHeight="1" spans="1:13">
      <c r="A12" s="29" t="s">
        <v>23</v>
      </c>
      <c r="B12" s="30">
        <v>8000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49"/>
      <c r="M12" s="50"/>
    </row>
    <row r="13" s="3" customFormat="1" ht="28" customHeight="1" spans="1:13">
      <c r="A13" s="29" t="s">
        <v>24</v>
      </c>
      <c r="B13" s="30">
        <v>2600</v>
      </c>
      <c r="C13" s="30">
        <v>2600</v>
      </c>
      <c r="D13" s="30">
        <v>1300000</v>
      </c>
      <c r="E13" s="30">
        <v>72800</v>
      </c>
      <c r="F13" s="30">
        <v>29120</v>
      </c>
      <c r="G13" s="30">
        <v>18200</v>
      </c>
      <c r="H13" s="30">
        <v>3640</v>
      </c>
      <c r="I13" s="30">
        <v>3640</v>
      </c>
      <c r="J13" s="30">
        <v>18200</v>
      </c>
      <c r="K13" s="49"/>
      <c r="M13" s="50"/>
    </row>
    <row r="14" ht="64.5" customHeight="1" spans="1:11">
      <c r="A14" s="31" t="s">
        <v>25</v>
      </c>
      <c r="B14" s="32"/>
      <c r="C14" s="32"/>
      <c r="D14" s="31"/>
      <c r="E14" s="31"/>
      <c r="F14" s="31"/>
      <c r="G14" s="31"/>
      <c r="H14" s="31"/>
      <c r="I14" s="31"/>
      <c r="J14" s="31"/>
      <c r="K14" s="31"/>
    </row>
    <row r="15" ht="20" customHeight="1" spans="1:11">
      <c r="A15" s="33"/>
      <c r="B15" s="34"/>
      <c r="C15" s="34"/>
      <c r="D15" s="33"/>
      <c r="E15" s="33"/>
      <c r="F15" s="33"/>
      <c r="G15" s="33"/>
      <c r="H15" s="33"/>
      <c r="I15" s="33"/>
      <c r="J15" s="33"/>
      <c r="K15" s="33"/>
    </row>
    <row r="16" ht="27" customHeight="1" spans="1:12">
      <c r="A16" s="35"/>
      <c r="B16" s="36"/>
      <c r="C16" s="36"/>
      <c r="D16" s="35"/>
      <c r="E16" s="35"/>
      <c r="F16" s="35"/>
      <c r="G16" s="35"/>
      <c r="H16" s="35"/>
      <c r="I16" s="35"/>
      <c r="J16" s="35"/>
      <c r="K16" s="35"/>
      <c r="L16" s="51"/>
    </row>
    <row r="17" ht="27" customHeight="1" spans="1:12">
      <c r="A17" s="35"/>
      <c r="B17" s="36"/>
      <c r="C17" s="36"/>
      <c r="D17" s="35"/>
      <c r="E17" s="35"/>
      <c r="F17" s="35"/>
      <c r="G17" s="35"/>
      <c r="H17" s="35"/>
      <c r="I17" s="35"/>
      <c r="J17" s="35"/>
      <c r="K17" s="35"/>
      <c r="L17" s="51"/>
    </row>
    <row r="18" ht="27" customHeight="1" spans="1:12">
      <c r="A18" s="37"/>
      <c r="B18" s="38"/>
      <c r="C18" s="38"/>
      <c r="D18" s="39"/>
      <c r="E18" s="39"/>
      <c r="F18" s="39"/>
      <c r="G18" s="39"/>
      <c r="H18" s="39"/>
      <c r="I18" s="39"/>
      <c r="J18" s="39"/>
      <c r="K18" s="39"/>
      <c r="L18" s="52"/>
    </row>
    <row r="19" ht="16.5" spans="1:11">
      <c r="A19" s="40"/>
      <c r="B19" s="41"/>
      <c r="C19" s="41"/>
      <c r="D19" s="40"/>
      <c r="E19" s="40"/>
      <c r="F19" s="40"/>
      <c r="G19" s="41"/>
      <c r="H19" s="41"/>
      <c r="I19" s="41"/>
      <c r="J19" s="41"/>
      <c r="K19" s="40"/>
    </row>
    <row r="20" ht="16.5" spans="1:11">
      <c r="A20" s="40"/>
      <c r="B20" s="41"/>
      <c r="C20" s="41"/>
      <c r="D20" s="40"/>
      <c r="E20" s="40"/>
      <c r="F20" s="40"/>
      <c r="G20" s="41"/>
      <c r="H20" s="41"/>
      <c r="I20" s="41"/>
      <c r="J20" s="41"/>
      <c r="K20" s="40"/>
    </row>
  </sheetData>
  <mergeCells count="12">
    <mergeCell ref="A2:K2"/>
    <mergeCell ref="E3:K3"/>
    <mergeCell ref="F4:J4"/>
    <mergeCell ref="A6:E6"/>
    <mergeCell ref="F6:I6"/>
    <mergeCell ref="A14:K14"/>
    <mergeCell ref="A4:A5"/>
    <mergeCell ref="B4:B5"/>
    <mergeCell ref="C4:C5"/>
    <mergeCell ref="D4:D5"/>
    <mergeCell ref="E4:E5"/>
    <mergeCell ref="K4:K5"/>
  </mergeCells>
  <printOptions horizontalCentered="1"/>
  <pageMargins left="0.98402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</dc:creator>
  <cp:lastModifiedBy>Administrator</cp:lastModifiedBy>
  <dcterms:created xsi:type="dcterms:W3CDTF">2024-11-01T10:48:00Z</dcterms:created>
  <dcterms:modified xsi:type="dcterms:W3CDTF">2024-11-04T01:33:06Z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182E0C1D79A1484DBB1508E31B610728</vt:lpwstr>
  </property>
  <property fmtid="{D5CDD505-2E9C-101B-9397-08002B2CF9AE}" pid="3" name="KSOProductBuildVer">
    <vt:lpwstr>2052-11.8.2.12055</vt:lpwstr>
  </property>
</Properties>
</file>