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承保明细表!$A$7:$N$19</definedName>
  </definedNames>
  <calcPr calcId="144525"/>
</workbook>
</file>

<file path=xl/sharedStrings.xml><?xml version="1.0" encoding="utf-8"?>
<sst xmlns="http://schemas.openxmlformats.org/spreadsheetml/2006/main" count="28" uniqueCount="27">
  <si>
    <t>附件1：</t>
  </si>
  <si>
    <t>江门市台山市2024年第一季度政策性家禽（肉鸡）保险承保明细表</t>
  </si>
  <si>
    <t>统计日期：2024年01月01日至2024年03月31日</t>
  </si>
  <si>
    <t>单位：羽、元</t>
  </si>
  <si>
    <t>单位</t>
  </si>
  <si>
    <t>2024年
累计参保数量</t>
  </si>
  <si>
    <t>当季参保户数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</si>
  <si>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</si>
  <si>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</si>
  <si>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</si>
  <si>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</si>
  <si>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</si>
  <si>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</si>
  <si>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</si>
  <si>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</si>
  <si>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</si>
  <si>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</si>
  <si>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</si>
  <si>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</si>
  <si>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</si>
  <si>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冲蒌</t>
  </si>
  <si>
    <t>大江</t>
  </si>
  <si>
    <t>端芬</t>
  </si>
  <si>
    <t>水步</t>
  </si>
  <si>
    <t>四九</t>
  </si>
  <si>
    <t>台城</t>
  </si>
  <si>
    <t>1、参保数量：养殖数量。
2、根据粤财金〔2023〕35号、江农农〔2021〕278号文件，肉鸡养殖保险各级财政保费分担说明：省级财政补贴40%，地、市级财政补贴10%，县（区）级财政补贴10%，农民自行负担40%；
3、根据粤财金〔2023〕35号文件，肉鸡养殖保险基本保险金额：30元/羽；                                                                                                                                                                          
4、根据粤财金〔2023〕35号文件，肉鸡养殖保险费率：1.8%。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</si>
</sst>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12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4" applyNumberFormat="0" applyAlignment="0" applyProtection="0">
      <alignment vertical="center"/>
    </xf>
    <xf numFmtId="0" fontId="26" fillId="12" borderId="10" applyNumberFormat="0" applyAlignment="0" applyProtection="0">
      <alignment vertical="center"/>
    </xf>
    <xf numFmtId="0" fontId="27" fillId="13" borderId="15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176" fontId="7" fillId="2" borderId="8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176" fontId="9" fillId="0" borderId="0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6" fontId="9" fillId="0" borderId="0" xfId="0" applyNumberFormat="1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176" fontId="10" fillId="0" borderId="0" xfId="0" applyNumberFormat="1" applyFont="1" applyAlignment="1">
      <alignment horizontal="left" vertical="center"/>
    </xf>
    <xf numFmtId="0" fontId="10" fillId="0" borderId="0" xfId="0" applyFont="1" applyFill="1" applyAlignment="1">
      <alignment horizontal="left"/>
    </xf>
    <xf numFmtId="0" fontId="10" fillId="0" borderId="0" xfId="0" applyFont="1" applyAlignment="1">
      <alignment horizontal="center"/>
    </xf>
    <xf numFmtId="176" fontId="10" fillId="0" borderId="0" xfId="0" applyNumberFormat="1" applyFont="1" applyAlignment="1">
      <alignment horizontal="center"/>
    </xf>
    <xf numFmtId="0" fontId="10" fillId="0" borderId="0" xfId="0" applyFont="1" applyAlignment="1"/>
    <xf numFmtId="176" fontId="6" fillId="0" borderId="7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2" fillId="0" borderId="6" xfId="0" applyNumberFormat="1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9" fillId="0" borderId="9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1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9"/>
  <sheetViews>
    <sheetView tabSelected="1" workbookViewId="0">
      <selection activeCell="E17" sqref="E17"/>
    </sheetView>
  </sheetViews>
  <sheetFormatPr defaultColWidth="9" defaultRowHeight="13.5"/>
  <cols>
    <col min="1" max="1" width="8.625" customWidth="1"/>
    <col min="2" max="2" width="14.125" customWidth="1"/>
    <col min="3" max="3" width="13.875" style="4" customWidth="1"/>
    <col min="4" max="4" width="15.125" style="4" customWidth="1"/>
    <col min="5" max="6" width="15.125" customWidth="1"/>
    <col min="7" max="10" width="12.875" style="4" customWidth="1"/>
    <col min="11" max="11" width="8.625" customWidth="1"/>
    <col min="14" max="14" width="38.25"/>
  </cols>
  <sheetData>
    <row r="1" ht="16.5" spans="1:11">
      <c r="A1" s="5" t="s">
        <v>0</v>
      </c>
      <c r="B1" s="6"/>
      <c r="C1" s="7"/>
      <c r="D1" s="7"/>
      <c r="E1" s="5"/>
      <c r="F1" s="5"/>
      <c r="G1" s="7"/>
      <c r="H1" s="7"/>
      <c r="I1" s="7"/>
      <c r="J1" s="7"/>
      <c r="K1" s="5"/>
    </row>
    <row r="2" ht="29" customHeight="1" spans="1:11">
      <c r="A2" s="8" t="s">
        <v>1</v>
      </c>
      <c r="B2" s="8"/>
      <c r="C2" s="9"/>
      <c r="D2" s="9"/>
      <c r="E2" s="8"/>
      <c r="F2" s="8"/>
      <c r="G2" s="8"/>
      <c r="H2" s="8"/>
      <c r="I2" s="8"/>
      <c r="J2" s="8"/>
      <c r="K2" s="8"/>
    </row>
    <row r="3" s="1" customFormat="1" ht="30" customHeight="1" spans="1:11">
      <c r="A3" s="10" t="s">
        <v>2</v>
      </c>
      <c r="B3" s="11"/>
      <c r="C3" s="12"/>
      <c r="D3" s="12"/>
      <c r="E3" s="13"/>
      <c r="F3" s="14" t="s">
        <v>3</v>
      </c>
      <c r="G3" s="14"/>
      <c r="H3" s="14"/>
      <c r="I3" s="14"/>
      <c r="J3" s="14"/>
      <c r="K3" s="14"/>
    </row>
    <row r="4" ht="19.5" customHeight="1" spans="1:11">
      <c r="A4" s="15" t="s">
        <v>4</v>
      </c>
      <c r="B4" s="16" t="s">
        <v>5</v>
      </c>
      <c r="C4" s="17" t="s">
        <v>6</v>
      </c>
      <c r="D4" s="17" t="s">
        <v>7</v>
      </c>
      <c r="E4" s="16" t="s">
        <v>8</v>
      </c>
      <c r="F4" s="15" t="s">
        <v>9</v>
      </c>
      <c r="G4" s="18" t="s">
        <v>10</v>
      </c>
      <c r="H4" s="19"/>
      <c r="I4" s="19"/>
      <c r="J4" s="43"/>
      <c r="K4" s="15" t="s">
        <v>11</v>
      </c>
    </row>
    <row r="5" ht="19.5" customHeight="1" spans="1:11">
      <c r="A5" s="20"/>
      <c r="B5" s="21"/>
      <c r="C5" s="22"/>
      <c r="D5" s="22"/>
      <c r="E5" s="21"/>
      <c r="F5" s="20"/>
      <c r="G5" s="23" t="s">
        <v>12</v>
      </c>
      <c r="H5" s="23" t="s">
        <v>13</v>
      </c>
      <c r="I5" s="23" t="s">
        <v>14</v>
      </c>
      <c r="J5" s="23" t="s">
        <v>15</v>
      </c>
      <c r="K5" s="20"/>
    </row>
    <row r="6" s="2" customFormat="1" ht="19.5" customHeight="1" spans="1:14">
      <c r="A6" s="24" t="s">
        <v>16</v>
      </c>
      <c r="B6" s="25"/>
      <c r="C6" s="19"/>
      <c r="D6" s="19"/>
      <c r="E6" s="25"/>
      <c r="F6" s="26"/>
      <c r="G6" s="27">
        <f>SUM(G7:I7)</f>
        <v>899100</v>
      </c>
      <c r="H6" s="28"/>
      <c r="I6" s="44"/>
      <c r="J6" s="23" t="s">
        <v>17</v>
      </c>
      <c r="K6" s="45" t="s">
        <v>17</v>
      </c>
      <c r="N6" s="46"/>
    </row>
    <row r="7" s="2" customFormat="1" ht="35" customHeight="1" spans="1:14">
      <c r="A7" s="15" t="s">
        <v>18</v>
      </c>
      <c r="B7" s="29">
        <f>SUM(B8:B14)</f>
        <v>2775000</v>
      </c>
      <c r="C7" s="29">
        <f>SUM(C8:C14)</f>
        <v>18</v>
      </c>
      <c r="D7" s="29">
        <f>SUM(D8:D14)</f>
        <v>2775000</v>
      </c>
      <c r="E7" s="29">
        <f>SUM(E8:E14)</f>
        <v>83250000</v>
      </c>
      <c r="F7" s="29">
        <f>SUM(F8:F14)</f>
        <v>1498500</v>
      </c>
      <c r="G7" s="29">
        <f>SUM(G8:G14)</f>
        <v>599400</v>
      </c>
      <c r="H7" s="29">
        <f>SUM(H8:H14)</f>
        <v>149850</v>
      </c>
      <c r="I7" s="29">
        <f>SUM(I8:I14)</f>
        <v>149850</v>
      </c>
      <c r="J7" s="29">
        <f>SUM(J8:J14)</f>
        <v>599400</v>
      </c>
      <c r="K7" s="47"/>
      <c r="N7" s="46"/>
    </row>
    <row r="8" s="3" customFormat="1" ht="23" customHeight="1" spans="1:11">
      <c r="A8" s="30" t="s">
        <v>19</v>
      </c>
      <c r="B8" s="31">
        <v>80000</v>
      </c>
      <c r="C8" s="32">
        <v>1</v>
      </c>
      <c r="D8" s="32">
        <v>80000</v>
      </c>
      <c r="E8" s="32">
        <v>2400000</v>
      </c>
      <c r="F8" s="32">
        <v>43200</v>
      </c>
      <c r="G8" s="32">
        <v>17280</v>
      </c>
      <c r="H8" s="32">
        <v>4320</v>
      </c>
      <c r="I8" s="32">
        <v>4320</v>
      </c>
      <c r="J8" s="32">
        <v>17280</v>
      </c>
      <c r="K8" s="48"/>
    </row>
    <row r="9" s="3" customFormat="1" ht="23" customHeight="1" spans="1:11">
      <c r="A9" s="30" t="s">
        <v>20</v>
      </c>
      <c r="B9" s="31">
        <v>148000</v>
      </c>
      <c r="C9" s="32">
        <v>2</v>
      </c>
      <c r="D9" s="32">
        <v>148000</v>
      </c>
      <c r="E9" s="32">
        <v>4440000</v>
      </c>
      <c r="F9" s="32">
        <v>79920</v>
      </c>
      <c r="G9" s="32">
        <v>31968</v>
      </c>
      <c r="H9" s="32">
        <v>7992</v>
      </c>
      <c r="I9" s="32">
        <v>7992</v>
      </c>
      <c r="J9" s="32">
        <v>31968</v>
      </c>
      <c r="K9" s="48"/>
    </row>
    <row r="10" s="3" customFormat="1" ht="23" customHeight="1" spans="1:11">
      <c r="A10" s="30" t="s">
        <v>21</v>
      </c>
      <c r="B10" s="31">
        <v>128000</v>
      </c>
      <c r="C10" s="32">
        <v>1</v>
      </c>
      <c r="D10" s="32">
        <v>128000</v>
      </c>
      <c r="E10" s="32">
        <v>3840000</v>
      </c>
      <c r="F10" s="32">
        <v>69120</v>
      </c>
      <c r="G10" s="32">
        <v>27648</v>
      </c>
      <c r="H10" s="32">
        <v>6912</v>
      </c>
      <c r="I10" s="32">
        <v>6912</v>
      </c>
      <c r="J10" s="32">
        <v>27648</v>
      </c>
      <c r="K10" s="48"/>
    </row>
    <row r="11" s="3" customFormat="1" ht="23" customHeight="1" spans="1:11">
      <c r="A11" s="30" t="s">
        <v>22</v>
      </c>
      <c r="B11" s="31">
        <v>500000</v>
      </c>
      <c r="C11" s="32">
        <v>1</v>
      </c>
      <c r="D11" s="32">
        <v>500000</v>
      </c>
      <c r="E11" s="32">
        <v>15000000</v>
      </c>
      <c r="F11" s="32">
        <v>270000</v>
      </c>
      <c r="G11" s="32">
        <v>108000</v>
      </c>
      <c r="H11" s="32">
        <v>27000</v>
      </c>
      <c r="I11" s="32">
        <v>27000</v>
      </c>
      <c r="J11" s="32">
        <v>108000</v>
      </c>
      <c r="K11" s="48"/>
    </row>
    <row r="12" s="3" customFormat="1" ht="23" customHeight="1" spans="1:11">
      <c r="A12" s="30" t="s">
        <v>23</v>
      </c>
      <c r="B12" s="31">
        <v>1458000</v>
      </c>
      <c r="C12" s="32">
        <v>8</v>
      </c>
      <c r="D12" s="32">
        <v>1458000</v>
      </c>
      <c r="E12" s="32">
        <v>43740000</v>
      </c>
      <c r="F12" s="32">
        <v>787320</v>
      </c>
      <c r="G12" s="32">
        <v>314928</v>
      </c>
      <c r="H12" s="32">
        <v>78732</v>
      </c>
      <c r="I12" s="32">
        <v>78732</v>
      </c>
      <c r="J12" s="32">
        <v>314928</v>
      </c>
      <c r="K12" s="48"/>
    </row>
    <row r="13" s="3" customFormat="1" ht="23" customHeight="1" spans="1:11">
      <c r="A13" s="30" t="s">
        <v>24</v>
      </c>
      <c r="B13" s="31">
        <v>310000</v>
      </c>
      <c r="C13" s="32">
        <v>3</v>
      </c>
      <c r="D13" s="32">
        <v>310000</v>
      </c>
      <c r="E13" s="32">
        <v>9300000</v>
      </c>
      <c r="F13" s="32">
        <v>167400</v>
      </c>
      <c r="G13" s="32">
        <v>66960</v>
      </c>
      <c r="H13" s="32">
        <v>16740</v>
      </c>
      <c r="I13" s="32">
        <v>16740</v>
      </c>
      <c r="J13" s="32">
        <v>66960</v>
      </c>
      <c r="K13" s="48"/>
    </row>
    <row r="14" s="3" customFormat="1" ht="23" customHeight="1" spans="1:11">
      <c r="A14" s="30" t="s">
        <v>25</v>
      </c>
      <c r="B14" s="31">
        <v>151000</v>
      </c>
      <c r="C14" s="32">
        <v>2</v>
      </c>
      <c r="D14" s="32">
        <v>151000</v>
      </c>
      <c r="E14" s="32">
        <v>4530000</v>
      </c>
      <c r="F14" s="32">
        <v>81540</v>
      </c>
      <c r="G14" s="32">
        <v>32616</v>
      </c>
      <c r="H14" s="32">
        <v>8154</v>
      </c>
      <c r="I14" s="32">
        <v>8154</v>
      </c>
      <c r="J14" s="32">
        <v>32616</v>
      </c>
      <c r="K14" s="48"/>
    </row>
    <row r="15" ht="74" customHeight="1" spans="1:11">
      <c r="A15" s="33" t="s">
        <v>26</v>
      </c>
      <c r="B15" s="33"/>
      <c r="C15" s="34"/>
      <c r="D15" s="34"/>
      <c r="E15" s="33"/>
      <c r="F15" s="33"/>
      <c r="G15" s="33"/>
      <c r="H15" s="33"/>
      <c r="I15" s="33"/>
      <c r="J15" s="33"/>
      <c r="K15" s="49"/>
    </row>
    <row r="16" ht="18" customHeight="1" spans="1:11">
      <c r="A16" s="35"/>
      <c r="B16" s="35"/>
      <c r="C16" s="36"/>
      <c r="D16" s="36"/>
      <c r="E16" s="35"/>
      <c r="F16" s="35"/>
      <c r="G16" s="35"/>
      <c r="H16" s="35"/>
      <c r="I16" s="35"/>
      <c r="J16" s="35"/>
      <c r="K16" s="35"/>
    </row>
    <row r="17" ht="27" customHeight="1" spans="1:12">
      <c r="A17" s="37"/>
      <c r="B17" s="37"/>
      <c r="C17" s="38"/>
      <c r="D17" s="38"/>
      <c r="E17" s="37"/>
      <c r="F17" s="37"/>
      <c r="G17" s="37"/>
      <c r="H17" s="37"/>
      <c r="I17" s="37"/>
      <c r="J17" s="37"/>
      <c r="K17" s="50"/>
      <c r="L17" s="51"/>
    </row>
    <row r="18" ht="27" customHeight="1" spans="1:12">
      <c r="A18" s="37"/>
      <c r="B18" s="37"/>
      <c r="C18" s="38"/>
      <c r="D18" s="38"/>
      <c r="E18" s="37"/>
      <c r="F18" s="37"/>
      <c r="G18" s="37"/>
      <c r="H18" s="37"/>
      <c r="I18" s="37"/>
      <c r="J18" s="37"/>
      <c r="K18" s="50"/>
      <c r="L18" s="51"/>
    </row>
    <row r="19" ht="27" customHeight="1" spans="1:12">
      <c r="A19" s="39"/>
      <c r="B19" s="40"/>
      <c r="C19" s="41"/>
      <c r="D19" s="41"/>
      <c r="E19" s="42"/>
      <c r="F19" s="42"/>
      <c r="G19" s="42"/>
      <c r="H19" s="42"/>
      <c r="I19" s="42"/>
      <c r="J19" s="42"/>
      <c r="K19" s="52"/>
      <c r="L19" s="53"/>
    </row>
  </sheetData>
  <mergeCells count="13">
    <mergeCell ref="A2:K2"/>
    <mergeCell ref="F3:K3"/>
    <mergeCell ref="G4:J4"/>
    <mergeCell ref="A6:F6"/>
    <mergeCell ref="G6:I6"/>
    <mergeCell ref="A15:K15"/>
    <mergeCell ref="A4:A5"/>
    <mergeCell ref="B4:B5"/>
    <mergeCell ref="C4:C5"/>
    <mergeCell ref="D4:D5"/>
    <mergeCell ref="E4:E5"/>
    <mergeCell ref="F4:F5"/>
    <mergeCell ref="K4:K5"/>
  </mergeCells>
  <printOptions horizontalCentered="1"/>
  <pageMargins left="0.590277777777778" right="0.590277777777778" top="0.53125" bottom="0.354166666666667" header="0.314583333333333" footer="0.314583333333333"/>
  <pageSetup paperSize="9" scale="86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</dc:creator>
  <cp:lastModifiedBy>ting</cp:lastModifiedBy>
  <dcterms:created xsi:type="dcterms:W3CDTF">2024-08-02T09:49:36Z</dcterms:created>
  <dcterms:modified xsi:type="dcterms:W3CDTF">2024-08-02T09:49:45Z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5EC16F712CD84342B3B5BC587CBA3DDC</vt:lpwstr>
  </property>
  <property fmtid="{D5CDD505-2E9C-101B-9397-08002B2CF9AE}" pid="3" name="KSOProductBuildVer">
    <vt:lpwstr>2052-11.8.2.11718</vt:lpwstr>
  </property>
</Properties>
</file>