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bookViews>
  <sheets>
    <sheet name="市自评汇总" sheetId="2" r:id="rId1"/>
  </sheets>
  <definedNames>
    <definedName name="_xlnm.Print_Area" localSheetId="0">市自评汇总!$A$1:$K$93</definedName>
    <definedName name="_xlnm.Print_Titles" localSheetId="0">市自评汇总!$11:$11</definedName>
  </definedNames>
  <calcPr calcId="144525"/>
</workbook>
</file>

<file path=xl/sharedStrings.xml><?xml version="1.0" encoding="utf-8"?>
<sst xmlns="http://schemas.openxmlformats.org/spreadsheetml/2006/main" count="457" uniqueCount="223">
  <si>
    <t>附件2</t>
  </si>
  <si>
    <t>台山市2023年涉农统筹整合转移支付区域绩效自评表</t>
  </si>
  <si>
    <t>年度：</t>
  </si>
  <si>
    <t>地区：</t>
  </si>
  <si>
    <t>台山市</t>
  </si>
  <si>
    <t>资金情况
（万元）</t>
  </si>
  <si>
    <t>资金类型</t>
  </si>
  <si>
    <t>年初预算数</t>
  </si>
  <si>
    <t>全年预算数</t>
  </si>
  <si>
    <t>全年执行数</t>
  </si>
  <si>
    <t>预算执行率</t>
  </si>
  <si>
    <t>执行情况说明</t>
  </si>
  <si>
    <t>年度资金总额</t>
  </si>
  <si>
    <t>部分项目已完工但实施单位请款资料整理或提交审核所需时间过久，目前正加快协调处理相关问题；部分项目正在拨付流程中。</t>
  </si>
  <si>
    <t>其中：省级涉农资金</t>
  </si>
  <si>
    <t>2023年省以粤财农〔2022〕189号文提前下达的涉农资金中的切块下达资金，即以江财农〔2022〕140号、江财农〔2023〕6号文切块下达的省涉农资金</t>
  </si>
  <si>
    <t>附件6:G列</t>
  </si>
  <si>
    <t>相关中央资金</t>
  </si>
  <si>
    <t>与省涉农资金共同投入到同一项目或政策的中央财政资金、国债资金等。</t>
  </si>
  <si>
    <t>附件6:I列</t>
  </si>
  <si>
    <t>相关市县资金</t>
  </si>
  <si>
    <t>与省涉农资金共同投入到同一项目或政策的市县财政资金，债券资金等。</t>
  </si>
  <si>
    <t>附件6:K\L列</t>
  </si>
  <si>
    <t>其他资金</t>
  </si>
  <si>
    <r>
      <rPr>
        <b/>
        <sz val="11"/>
        <color theme="1"/>
        <rFont val="宋体"/>
        <charset val="134"/>
        <scheme val="minor"/>
      </rPr>
      <t>与省涉农资金共同投入到同一项目或政策的其他资金，如社会资金</t>
    </r>
    <r>
      <rPr>
        <b/>
        <sz val="11"/>
        <color rgb="FFFF0000"/>
        <rFont val="宋体"/>
        <charset val="134"/>
        <scheme val="minor"/>
      </rPr>
      <t>、省资金</t>
    </r>
  </si>
  <si>
    <t>附件6:J\M列</t>
  </si>
  <si>
    <t>总体目标
完成情况</t>
  </si>
  <si>
    <t>年度总体目标</t>
  </si>
  <si>
    <t>全年实际完成情况</t>
  </si>
  <si>
    <t>行业领域</t>
  </si>
  <si>
    <t>绩效目标</t>
  </si>
  <si>
    <t>具体指标</t>
  </si>
  <si>
    <t>指标类型</t>
  </si>
  <si>
    <t>单位</t>
  </si>
  <si>
    <t>目标值</t>
  </si>
  <si>
    <t>实际完成值</t>
  </si>
  <si>
    <t>完成情况说明</t>
  </si>
  <si>
    <t>未完成原因（或超额完成30%以上的原因）和改进措施</t>
  </si>
  <si>
    <t>备注</t>
  </si>
  <si>
    <t>综合性指标</t>
  </si>
  <si>
    <t>促进农民增收</t>
  </si>
  <si>
    <t>农林牧渔业增加值增速</t>
  </si>
  <si>
    <t>经济效益</t>
  </si>
  <si>
    <t>%</t>
  </si>
  <si>
    <t>省级根据统计等部门数据进行评价，无需各地另行设定目标和报备。</t>
  </si>
  <si>
    <t>农村居民人均可支配收入增速</t>
  </si>
  <si>
    <t>城镇和农村居民收入差距减小幅度</t>
  </si>
  <si>
    <t>城镇和农村居民收入差=城镇居民人均可支配收入-农村居民人均可支配收入；
减小幅度=（上年收入差-当年收入差）/上年收入差</t>
  </si>
  <si>
    <t>扩大农业农村有效投资</t>
  </si>
  <si>
    <t>涉农固定资产投资增速</t>
  </si>
  <si>
    <t>固定资产投资（500万元以上项目）统计中涉农项目投资完成数</t>
  </si>
  <si>
    <t>加强涉农资金使用管理</t>
  </si>
  <si>
    <t>省级涉农资金支出进度</t>
  </si>
  <si>
    <t>时效</t>
  </si>
  <si>
    <t>涉农资金优先支持的考核工作任务</t>
  </si>
  <si>
    <t>巩固拓展脱贫攻坚成果（主要支持产业扶贫等）</t>
  </si>
  <si>
    <t>帮扶对象人口数</t>
  </si>
  <si>
    <t>数量</t>
  </si>
  <si>
    <t>万人</t>
  </si>
  <si>
    <t>-</t>
  </si>
  <si>
    <t>带动帮扶对象增加收入（总收入）</t>
  </si>
  <si>
    <t>万元</t>
  </si>
  <si>
    <t>不发生规模性返贫</t>
  </si>
  <si>
    <t>社会效益</t>
  </si>
  <si>
    <t>是/否</t>
  </si>
  <si>
    <t>是</t>
  </si>
  <si>
    <t>已完成</t>
  </si>
  <si>
    <t>保障农产品质量安全（食用林产品和农产品质量安全监测）</t>
  </si>
  <si>
    <t>农产品质量安全风险监测样本量</t>
  </si>
  <si>
    <t>次</t>
  </si>
  <si>
    <t>农产品质量安全监督抽查样品量</t>
  </si>
  <si>
    <t>不发生重大农产品质量安全事故</t>
  </si>
  <si>
    <t>食用林产品监测数量</t>
  </si>
  <si>
    <t>批次</t>
  </si>
  <si>
    <t>14批次</t>
  </si>
  <si>
    <t>开展食用林产品质量安全及产地环境风险监测</t>
  </si>
  <si>
    <t>保障粮食安全（主要支持粮食种植、农业机械化及植物疫病防控等）</t>
  </si>
  <si>
    <t>粮食播种面积</t>
  </si>
  <si>
    <t>亩</t>
  </si>
  <si>
    <t>需说明与上年比较情况</t>
  </si>
  <si>
    <t>粮食总产量</t>
  </si>
  <si>
    <t>万吨</t>
  </si>
  <si>
    <t>水稻耕种收综合机械化率</t>
  </si>
  <si>
    <t>质量</t>
  </si>
  <si>
    <t>≥97.30</t>
  </si>
  <si>
    <t>农作物重大病虫害不暴发成灾，重大植物疫情不恶性蔓延</t>
  </si>
  <si>
    <t>推进农田建设（推进高标准农田建设，复耕整治撂荒地面积）</t>
  </si>
  <si>
    <t>当年度新建高标准农田面积</t>
  </si>
  <si>
    <t>万亩</t>
  </si>
  <si>
    <t>无任务。</t>
  </si>
  <si>
    <t>当年度改造提升高标准农田面积</t>
  </si>
  <si>
    <t>其中：高效节水灌溉面积</t>
  </si>
  <si>
    <t>建立高标准农田（含垦造水田）长效管护机制</t>
  </si>
  <si>
    <t>可持续影响</t>
  </si>
  <si>
    <t>当年度完成复耕整治撂荒地面积</t>
  </si>
  <si>
    <t>待定。</t>
  </si>
  <si>
    <t>耕地污染防治（受污染耕地安全利用和种植结构调整）</t>
  </si>
  <si>
    <t>受污染耕地实现安全利用面积</t>
  </si>
  <si>
    <t>需同时说明安全利用率情况</t>
  </si>
  <si>
    <t>重度污染耕地种植结构调整或退耕还林面积</t>
  </si>
  <si>
    <t>重度污染耕地种植业结构调整不低于国家下达的任务目标</t>
  </si>
  <si>
    <t>强化动物疫病防控</t>
  </si>
  <si>
    <t>强制免疫病种应免畜禽的免疫密度</t>
  </si>
  <si>
    <t>同时说明生猪、鸡、牛等主要畜禽饲养量</t>
  </si>
  <si>
    <t>平均免疫抗体合格率</t>
  </si>
  <si>
    <t>动物强制扑杀补助经费发放完成率</t>
  </si>
  <si>
    <t>同时说明上年度强制扑杀补偿规模</t>
  </si>
  <si>
    <t>重大动物疫情依法处置率</t>
  </si>
  <si>
    <t>不发生大规模随意抛弃病死猪事件</t>
  </si>
  <si>
    <t>无</t>
  </si>
  <si>
    <t>生猪产能调控</t>
  </si>
  <si>
    <t>规模猪场（户）保有量</t>
  </si>
  <si>
    <t>户</t>
  </si>
  <si>
    <t>能繁母猪保有量</t>
  </si>
  <si>
    <t>万头</t>
  </si>
  <si>
    <t>第三次全国土壤普查</t>
  </si>
  <si>
    <t>外业调查采样工作任务完成率</t>
  </si>
  <si>
    <t>外业调查采样质量控制任务完成率</t>
  </si>
  <si>
    <t>内业样品检测工作任务完成率</t>
  </si>
  <si>
    <t>内业样品检测质量控制任务完成率</t>
  </si>
  <si>
    <t>农村生活污水治理</t>
  </si>
  <si>
    <t>当年度新增完成农村生活污水治理的自然村数量</t>
  </si>
  <si>
    <t>个</t>
  </si>
  <si>
    <t>按时完成项目建设。</t>
  </si>
  <si>
    <t>以自然村计</t>
  </si>
  <si>
    <t>农村生活污水治理率</t>
  </si>
  <si>
    <t>全市自然村生活污水治理率达到93%。</t>
  </si>
  <si>
    <t>建立农村生活污水的长效运行管护机制</t>
  </si>
  <si>
    <t>出台台山市水利局关于农村生活污水处理设施运营监督管理的办法</t>
  </si>
  <si>
    <t>河湖管护</t>
  </si>
  <si>
    <t>完成河湖管护长度</t>
  </si>
  <si>
    <t>公里</t>
  </si>
  <si>
    <t>已完成河湖管护长度200km</t>
  </si>
  <si>
    <t>病险水库除险加固</t>
  </si>
  <si>
    <t>当年新增完成大中型病险水库除险加固座数</t>
  </si>
  <si>
    <t>宗</t>
  </si>
  <si>
    <t>纳入《防汛抗旱水利提升工程实施方案》的项目</t>
  </si>
  <si>
    <t>当年新增完成小型病险水库除险加固座数</t>
  </si>
  <si>
    <t>座</t>
  </si>
  <si>
    <t>当年度新增完成现有小型病险水库除险加固2座</t>
  </si>
  <si>
    <t>当年度实施病险水库除险加固恢复保护人口数</t>
  </si>
  <si>
    <t>当年度实施病险水库除险加固恢复保护耕地面积</t>
  </si>
  <si>
    <t>水土保持</t>
  </si>
  <si>
    <t>新增治理水土流失面积</t>
  </si>
  <si>
    <t>平方公里</t>
  </si>
  <si>
    <t>新增水土流失治理面积21.4平方公里</t>
  </si>
  <si>
    <t>农业水价综合改革及大中型灌区节水改造</t>
  </si>
  <si>
    <t>当年度新增农业水价综合改革实施面积</t>
  </si>
  <si>
    <t>新增农业水价综合改革实施面积4.73万亩</t>
  </si>
  <si>
    <t>中央预算内投资计划安排大型灌区续建配套和节水改造投资计划的完成率</t>
  </si>
  <si>
    <t>开工建设中型灌区续建配套与节水改造项目数量</t>
  </si>
  <si>
    <t>完成年度投资计划的重点中型灌区节水配套项目4宗</t>
  </si>
  <si>
    <t>完成年度投资计划的重点中型灌区节水配套项目数量</t>
  </si>
  <si>
    <t>节水配套改造面积</t>
  </si>
  <si>
    <t>中央预算内水利投执行</t>
  </si>
  <si>
    <t>完成中央下达的年度投资计划</t>
  </si>
  <si>
    <t>造林及抚育</t>
  </si>
  <si>
    <t>一、森林质量精准提升面积</t>
  </si>
  <si>
    <t>含人工造林、人工更新、退化林修复和封山育林</t>
  </si>
  <si>
    <t>（一）人工造林面积</t>
  </si>
  <si>
    <t>（二）低质低效林分改造面积</t>
  </si>
  <si>
    <t xml:space="preserve">        其中：新造油茶面积</t>
  </si>
  <si>
    <t>（三）封山育林</t>
  </si>
  <si>
    <t>（四）森林抚育面积</t>
  </si>
  <si>
    <t xml:space="preserve">       其中：油茶低改及抚育面积</t>
  </si>
  <si>
    <t>（五）新造林抚育面积</t>
  </si>
  <si>
    <t>二、红树林造林面积</t>
  </si>
  <si>
    <t>414亩</t>
  </si>
  <si>
    <t>完成红树林造林任务414亩。</t>
  </si>
  <si>
    <t>自然保护地整合优化</t>
  </si>
  <si>
    <t>自然保护地范围边界矢量化数据制作工作量完成率</t>
  </si>
  <si>
    <t>需说明与上年比较的进展情况</t>
  </si>
  <si>
    <t>自然保护区总体规划、综合科学考察工作量完成率</t>
  </si>
  <si>
    <t>自然公园总体规划和综合科学考察工作量完成率</t>
  </si>
  <si>
    <t>森林灾害防控</t>
  </si>
  <si>
    <t>林业有害生物防治作业面积（万亩）</t>
  </si>
  <si>
    <t>反映林业有害生物防治面积情况（含预防面积和重复作业面积）</t>
  </si>
  <si>
    <t xml:space="preserve">  其中：松材线虫病防治作业面积</t>
  </si>
  <si>
    <t>无任务</t>
  </si>
  <si>
    <t>反映松材线虫防治面积情况（含预防面积和重复作业面积）</t>
  </si>
  <si>
    <t>林业有害生物成灾率</t>
  </si>
  <si>
    <t xml:space="preserve"> ‰</t>
  </si>
  <si>
    <t>≤2.30‰</t>
  </si>
  <si>
    <t>林业有害生物成灾面积/全省有林地和未成林地面积之和*100%</t>
  </si>
  <si>
    <t>森林火灾受害率</t>
  </si>
  <si>
    <t>≤0.9‰</t>
  </si>
  <si>
    <t>2023年无森林火灾发生</t>
  </si>
  <si>
    <t>永久基本农田</t>
  </si>
  <si>
    <t>永久基本农田保护面积</t>
  </si>
  <si>
    <t>我市永久基本农田保护面积达到上级下达的任务数65.04万亩</t>
  </si>
  <si>
    <t>通过上级政府的耕地保护责任目标考核</t>
  </si>
  <si>
    <t>我市通过上级政府的耕地保护责任目标考核70.94万亩</t>
  </si>
  <si>
    <t>永久基本农田可持续利用性</t>
  </si>
  <si>
    <t>我市永久基本农田可持续利用性较好</t>
  </si>
  <si>
    <t>涉农领域其他工作任务</t>
  </si>
  <si>
    <t>农村公路养护</t>
  </si>
  <si>
    <t>农村公路养护公里数</t>
  </si>
  <si>
    <t>完成2110.239公里农村公路养护。</t>
  </si>
  <si>
    <t>列养率100%</t>
  </si>
  <si>
    <t>农村公路新改建里程</t>
  </si>
  <si>
    <t>完成农村公路新改建里程60公里。</t>
  </si>
  <si>
    <t>农村公路危桥改造座数</t>
  </si>
  <si>
    <t>完成农村公路危桥改造座数4座。</t>
  </si>
  <si>
    <t>农村公路安全防护里程</t>
  </si>
  <si>
    <t>村内道路建设</t>
  </si>
  <si>
    <t>当年度新增完成村内道路基本硬底化的自然村数量</t>
  </si>
  <si>
    <t>农村供水</t>
  </si>
  <si>
    <t>当年度新增农村规模化集中供水覆盖人口数量</t>
  </si>
  <si>
    <t>当年度实施农村集中供水提质增效工程数</t>
  </si>
  <si>
    <t>美丽圩镇建设</t>
  </si>
  <si>
    <t>当年度新增完成镇域环境基础整治的圩镇数量</t>
  </si>
  <si>
    <t>渔港建设</t>
  </si>
  <si>
    <t>当年度新建国家级渔港经济区数量</t>
  </si>
  <si>
    <t>小水电清理整改</t>
  </si>
  <si>
    <t>当年度新增退出小水电宗数</t>
  </si>
  <si>
    <t>绿美示范点创建</t>
  </si>
  <si>
    <t>启动绿美广东生态建设示范点建设数量</t>
  </si>
  <si>
    <t>非珠三角地区15个市</t>
  </si>
  <si>
    <t>森林保险省级财政补贴</t>
  </si>
  <si>
    <t>当年度森林承保面积</t>
  </si>
  <si>
    <t>林草生态综合监测评价</t>
  </si>
  <si>
    <t>完成样地调查个数</t>
  </si>
  <si>
    <t>完成图斑监测任务个数</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</si>
</sst>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2">
    <font>
      <sz val="12"/>
      <name val="宋体"/>
      <charset val="134"/>
    </font>
    <font>
      <sz val="11"/>
      <name val="宋体"/>
      <charset val="134"/>
      <scheme val="minor"/>
    </font>
    <font>
      <sz val="11"/>
      <color theme="1"/>
      <name val="宋体"/>
      <charset val="134"/>
      <scheme val="minor"/>
    </font>
    <font>
      <b/>
      <sz val="11"/>
      <color theme="1"/>
      <name val="宋体"/>
      <charset val="134"/>
      <scheme val="minor"/>
    </font>
    <font>
      <b/>
      <sz val="11"/>
      <name val="宋体"/>
      <charset val="134"/>
      <scheme val="minor"/>
    </font>
    <font>
      <sz val="16"/>
      <name val="黑体"/>
      <charset val="134"/>
    </font>
    <font>
      <b/>
      <sz val="24"/>
      <name val="宋体"/>
      <charset val="134"/>
    </font>
    <font>
      <b/>
      <sz val="11"/>
      <color indexed="8"/>
      <name val="宋体"/>
      <charset val="134"/>
      <scheme val="minor"/>
    </font>
    <font>
      <sz val="11"/>
      <color indexed="8"/>
      <name val="宋体"/>
      <charset val="134"/>
      <scheme val="minor"/>
    </font>
    <font>
      <sz val="11"/>
      <color rgb="FF000000"/>
      <name val="宋体"/>
      <charset val="134"/>
      <scheme val="minor"/>
    </font>
    <font>
      <sz val="9"/>
      <color indexed="8"/>
      <name val="宋体"/>
      <charset val="134"/>
      <scheme val="minor"/>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color rgb="FFFF0000"/>
      <name val="宋体"/>
      <charset val="134"/>
      <scheme val="minor"/>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2" fillId="0" borderId="0" applyFont="0" applyFill="0" applyBorder="0" applyAlignment="0" applyProtection="0">
      <alignment vertical="center"/>
    </xf>
    <xf numFmtId="0" fontId="0" fillId="0" borderId="0">
      <alignment vertical="center"/>
    </xf>
    <xf numFmtId="0" fontId="12" fillId="3" borderId="0" applyNumberFormat="0" applyBorder="0" applyAlignment="0" applyProtection="0">
      <alignment vertical="center"/>
    </xf>
    <xf numFmtId="0" fontId="13" fillId="4" borderId="7"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2"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2" fillId="0" borderId="0" applyFont="0" applyFill="0" applyBorder="0" applyAlignment="0" applyProtection="0">
      <alignment vertical="center"/>
    </xf>
    <xf numFmtId="0" fontId="17" fillId="0" borderId="0" applyNumberFormat="0" applyFill="0" applyBorder="0" applyAlignment="0" applyProtection="0">
      <alignment vertical="center"/>
    </xf>
    <xf numFmtId="0" fontId="2" fillId="8" borderId="8"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0" borderId="0"/>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15" fillId="10" borderId="0" applyNumberFormat="0" applyBorder="0" applyAlignment="0" applyProtection="0">
      <alignment vertical="center"/>
    </xf>
    <xf numFmtId="0" fontId="18" fillId="0" borderId="10" applyNumberFormat="0" applyFill="0" applyAlignment="0" applyProtection="0">
      <alignment vertical="center"/>
    </xf>
    <xf numFmtId="0" fontId="15" fillId="11" borderId="0" applyNumberFormat="0" applyBorder="0" applyAlignment="0" applyProtection="0">
      <alignment vertical="center"/>
    </xf>
    <xf numFmtId="0" fontId="24" fillId="12" borderId="11" applyNumberFormat="0" applyAlignment="0" applyProtection="0">
      <alignment vertical="center"/>
    </xf>
    <xf numFmtId="0" fontId="25" fillId="12" borderId="7" applyNumberFormat="0" applyAlignment="0" applyProtection="0">
      <alignment vertical="center"/>
    </xf>
    <xf numFmtId="0" fontId="26" fillId="13" borderId="12"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0" fillId="0" borderId="0"/>
  </cellStyleXfs>
  <cellXfs count="75">
    <xf numFmtId="0" fontId="0" fillId="0" borderId="0" xfId="0">
      <alignment vertical="center"/>
    </xf>
    <xf numFmtId="0" fontId="1" fillId="0" borderId="0" xfId="0" applyFont="1">
      <alignment vertical="center"/>
    </xf>
    <xf numFmtId="0" fontId="2" fillId="0" borderId="0" xfId="0" applyFont="1" applyFill="1" applyBorder="1" applyAlignment="1">
      <alignment vertical="center" wrapText="1"/>
    </xf>
    <xf numFmtId="0" fontId="3" fillId="0" borderId="0" xfId="0" applyFont="1" applyFill="1" applyAlignment="1">
      <alignment vertical="center" wrapText="1"/>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6" fillId="0" borderId="0" xfId="0" applyFont="1" applyFill="1" applyAlignment="1">
      <alignment horizontal="center"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51" applyFont="1" applyFill="1" applyBorder="1" applyAlignment="1">
      <alignment horizontal="center" vertical="center" wrapText="1"/>
    </xf>
    <xf numFmtId="0" fontId="8" fillId="0" borderId="1" xfId="51" applyFont="1" applyFill="1" applyBorder="1" applyAlignment="1">
      <alignment horizontal="center" vertical="center" wrapText="1"/>
    </xf>
    <xf numFmtId="0" fontId="8" fillId="0" borderId="1" xfId="51" applyFont="1" applyFill="1" applyBorder="1" applyAlignment="1">
      <alignment horizontal="left" vertical="center" wrapText="1"/>
    </xf>
    <xf numFmtId="0" fontId="8" fillId="0" borderId="1" xfId="51" applyFont="1" applyFill="1" applyBorder="1" applyAlignment="1">
      <alignment horizontal="center" vertical="center" wrapText="1"/>
    </xf>
    <xf numFmtId="0" fontId="1" fillId="0" borderId="1" xfId="51" applyFont="1" applyFill="1" applyBorder="1" applyAlignment="1">
      <alignment horizontal="center" vertical="center" wrapText="1"/>
    </xf>
    <xf numFmtId="0" fontId="0" fillId="0" borderId="1" xfId="0"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1" fillId="0" borderId="1" xfId="9"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9" fontId="1" fillId="0" borderId="1" xfId="51"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1" fillId="0" borderId="1" xfId="12" applyNumberFormat="1" applyFont="1" applyFill="1" applyBorder="1" applyAlignment="1">
      <alignment horizontal="center" vertical="center" wrapText="1"/>
    </xf>
    <xf numFmtId="9" fontId="1" fillId="0" borderId="1" xfId="12" applyFont="1" applyFill="1" applyBorder="1" applyAlignment="1">
      <alignment horizontal="center" vertical="center" wrapText="1"/>
    </xf>
    <xf numFmtId="0" fontId="1" fillId="0" borderId="1" xfId="12" applyNumberFormat="1" applyFont="1" applyFill="1" applyBorder="1" applyAlignment="1" applyProtection="1">
      <alignment horizontal="center" vertical="center" wrapText="1"/>
    </xf>
    <xf numFmtId="0" fontId="1" fillId="0" borderId="1" xfId="51" applyNumberFormat="1" applyFont="1" applyFill="1" applyBorder="1" applyAlignment="1" applyProtection="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2"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51" applyFont="1" applyFill="1" applyBorder="1" applyAlignment="1">
      <alignment horizontal="center" vertical="center" wrapText="1"/>
    </xf>
    <xf numFmtId="0" fontId="1" fillId="0" borderId="1" xfId="9" applyNumberFormat="1" applyFont="1" applyFill="1" applyBorder="1" applyAlignment="1">
      <alignment horizontal="center" vertical="center" wrapText="1"/>
    </xf>
    <xf numFmtId="0" fontId="1" fillId="0" borderId="1" xfId="51"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2" borderId="1" xfId="51" applyFont="1" applyFill="1" applyBorder="1" applyAlignment="1">
      <alignment horizontal="center" vertical="center" wrapText="1"/>
    </xf>
    <xf numFmtId="0" fontId="1" fillId="0" borderId="1" xfId="2" applyFont="1" applyFill="1" applyBorder="1" applyAlignment="1">
      <alignment horizontal="center" vertical="center" wrapText="1"/>
    </xf>
    <xf numFmtId="177" fontId="1" fillId="0" borderId="1" xfId="2"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Border="1" applyAlignment="1">
      <alignment horizontal="center" vertical="center" wrapText="1"/>
    </xf>
    <xf numFmtId="0" fontId="10" fillId="0" borderId="1" xfId="51" applyFont="1" applyFill="1" applyBorder="1" applyAlignment="1">
      <alignment horizontal="center" vertical="center" wrapText="1"/>
    </xf>
    <xf numFmtId="0" fontId="11" fillId="0" borderId="1" xfId="0" applyFont="1" applyFill="1" applyBorder="1" applyAlignment="1">
      <alignment vertical="center" wrapText="1"/>
    </xf>
    <xf numFmtId="0" fontId="10" fillId="0" borderId="1" xfId="51" applyFont="1" applyFill="1" applyBorder="1" applyAlignment="1">
      <alignment horizontal="left" vertical="center" wrapText="1"/>
    </xf>
    <xf numFmtId="0" fontId="0" fillId="0" borderId="3" xfId="0"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9" fontId="0" fillId="0" borderId="1" xfId="0" applyNumberFormat="1" applyFill="1" applyBorder="1" applyAlignment="1">
      <alignment horizontal="center" vertical="center" wrapText="1"/>
    </xf>
    <xf numFmtId="0" fontId="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51" applyFont="1" applyFill="1" applyBorder="1" applyAlignment="1">
      <alignment vertical="center" wrapText="1"/>
    </xf>
    <xf numFmtId="0" fontId="11" fillId="0" borderId="1" xfId="51" applyFont="1" applyFill="1" applyBorder="1" applyAlignment="1">
      <alignment horizontal="center" vertical="center" wrapText="1"/>
    </xf>
  </cellXfs>
  <cellStyles count="52">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2 5"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3"/>
  <sheetViews>
    <sheetView tabSelected="1" zoomScale="82" zoomScaleNormal="82" zoomScaleSheetLayoutView="85" workbookViewId="0">
      <selection activeCell="D1" sqref="D$1:I$1048576"/>
    </sheetView>
  </sheetViews>
  <sheetFormatPr defaultColWidth="9" defaultRowHeight="14.25"/>
  <cols>
    <col min="1" max="1" width="11.125" style="5" customWidth="1"/>
    <col min="2" max="2" width="20.575" style="5" customWidth="1"/>
    <col min="3" max="3" width="28.625" style="5" customWidth="1"/>
    <col min="4" max="7" width="11.625" style="6" customWidth="1"/>
    <col min="8" max="8" width="21.8" style="6" customWidth="1"/>
    <col min="9" max="9" width="14.175" style="6" customWidth="1"/>
    <col min="10" max="10" width="14.175" style="7" customWidth="1"/>
    <col min="11" max="11" width="25.9" style="5" customWidth="1"/>
    <col min="12" max="12" width="12.65" style="5" customWidth="1"/>
    <col min="13" max="16384" width="9" style="5"/>
  </cols>
  <sheetData>
    <row r="1" ht="45" customHeight="1" spans="1:2">
      <c r="A1" s="8" t="s">
        <v>0</v>
      </c>
      <c r="B1" s="8"/>
    </row>
    <row r="2" ht="33" customHeight="1" spans="1:11">
      <c r="A2" s="9" t="s">
        <v>1</v>
      </c>
      <c r="B2" s="9"/>
      <c r="C2" s="9"/>
      <c r="D2" s="10"/>
      <c r="E2" s="10"/>
      <c r="F2" s="10"/>
      <c r="G2" s="10"/>
      <c r="H2" s="10"/>
      <c r="I2" s="10"/>
      <c r="J2" s="9"/>
      <c r="K2" s="9"/>
    </row>
    <row r="3" s="1" customFormat="1" ht="27.95" customHeight="1" spans="1:12">
      <c r="A3" s="11" t="s">
        <v>2</v>
      </c>
      <c r="B3" s="11">
        <v>2023</v>
      </c>
      <c r="C3" s="11" t="s">
        <v>3</v>
      </c>
      <c r="D3" s="12" t="s">
        <v>4</v>
      </c>
      <c r="E3" s="12"/>
      <c r="F3" s="12"/>
      <c r="G3" s="12"/>
      <c r="H3" s="12"/>
      <c r="I3" s="12"/>
      <c r="J3" s="11"/>
      <c r="K3" s="11"/>
      <c r="L3" s="2"/>
    </row>
    <row r="4" s="2" customFormat="1" ht="30" customHeight="1" spans="1:11">
      <c r="A4" s="13" t="s">
        <v>5</v>
      </c>
      <c r="B4" s="13" t="s">
        <v>6</v>
      </c>
      <c r="C4" s="13" t="s">
        <v>7</v>
      </c>
      <c r="D4" s="14" t="s">
        <v>8</v>
      </c>
      <c r="E4" s="14"/>
      <c r="F4" s="14" t="s">
        <v>9</v>
      </c>
      <c r="G4" s="14"/>
      <c r="H4" s="14" t="s">
        <v>10</v>
      </c>
      <c r="I4" s="14" t="s">
        <v>11</v>
      </c>
      <c r="J4" s="13"/>
      <c r="K4" s="13"/>
    </row>
    <row r="5" s="2" customFormat="1" ht="39" customHeight="1" spans="1:11">
      <c r="A5" s="13"/>
      <c r="B5" s="15" t="s">
        <v>12</v>
      </c>
      <c r="C5" s="16">
        <f>SUM(C6:C9)</f>
        <v>16604.9529</v>
      </c>
      <c r="D5" s="17">
        <f>SUM(D6:E9)</f>
        <v>16604.9529</v>
      </c>
      <c r="E5" s="18"/>
      <c r="F5" s="19">
        <f>SUM(F6:G9)</f>
        <v>11790.996181</v>
      </c>
      <c r="G5" s="19"/>
      <c r="H5" s="20">
        <f>F5/D5*100%</f>
        <v>0.710089107268711</v>
      </c>
      <c r="I5" s="51" t="s">
        <v>13</v>
      </c>
      <c r="J5" s="15"/>
      <c r="K5" s="15"/>
    </row>
    <row r="6" s="2" customFormat="1" ht="27.95" customHeight="1" spans="1:12">
      <c r="A6" s="13"/>
      <c r="B6" s="13" t="s">
        <v>14</v>
      </c>
      <c r="C6" s="16">
        <v>8985.25</v>
      </c>
      <c r="D6" s="21">
        <v>8985.25</v>
      </c>
      <c r="E6" s="22"/>
      <c r="F6" s="19">
        <v>8009.752282</v>
      </c>
      <c r="G6" s="19"/>
      <c r="H6" s="20">
        <f>F6/D6*100%</f>
        <v>0.891433436131438</v>
      </c>
      <c r="I6" s="56" t="s">
        <v>15</v>
      </c>
      <c r="J6" s="57"/>
      <c r="K6" s="57"/>
      <c r="L6" s="2" t="s">
        <v>16</v>
      </c>
    </row>
    <row r="7" s="2" customFormat="1" ht="27.95" customHeight="1" spans="1:12">
      <c r="A7" s="13"/>
      <c r="B7" s="15" t="s">
        <v>17</v>
      </c>
      <c r="C7" s="16">
        <v>187.3</v>
      </c>
      <c r="D7" s="17">
        <v>187.3</v>
      </c>
      <c r="E7" s="18"/>
      <c r="F7" s="19">
        <v>121.48</v>
      </c>
      <c r="G7" s="19"/>
      <c r="H7" s="20">
        <f>F7/D7*100%</f>
        <v>0.648585157501335</v>
      </c>
      <c r="I7" s="56" t="s">
        <v>18</v>
      </c>
      <c r="J7" s="57"/>
      <c r="K7" s="57"/>
      <c r="L7" s="2" t="s">
        <v>19</v>
      </c>
    </row>
    <row r="8" s="2" customFormat="1" ht="27.95" customHeight="1" spans="1:12">
      <c r="A8" s="13"/>
      <c r="B8" s="15" t="s">
        <v>20</v>
      </c>
      <c r="C8" s="16">
        <v>5244.0329</v>
      </c>
      <c r="D8" s="17">
        <v>5244.0329</v>
      </c>
      <c r="E8" s="18"/>
      <c r="F8" s="19">
        <v>3523.43</v>
      </c>
      <c r="G8" s="19"/>
      <c r="H8" s="20">
        <f>F8/D8*100%</f>
        <v>0.671893191211672</v>
      </c>
      <c r="I8" s="56" t="s">
        <v>21</v>
      </c>
      <c r="J8" s="57"/>
      <c r="K8" s="57"/>
      <c r="L8" s="2" t="s">
        <v>22</v>
      </c>
    </row>
    <row r="9" s="2" customFormat="1" ht="27.95" customHeight="1" spans="1:12">
      <c r="A9" s="13"/>
      <c r="B9" s="15" t="s">
        <v>23</v>
      </c>
      <c r="C9" s="16">
        <v>2188.37</v>
      </c>
      <c r="D9" s="21">
        <v>2188.37</v>
      </c>
      <c r="E9" s="22"/>
      <c r="F9" s="19">
        <v>136.333899</v>
      </c>
      <c r="G9" s="19"/>
      <c r="H9" s="20">
        <f>F9/D9*100%</f>
        <v>0.0622992907963461</v>
      </c>
      <c r="I9" s="56" t="s">
        <v>24</v>
      </c>
      <c r="J9" s="57"/>
      <c r="K9" s="57"/>
      <c r="L9" s="2" t="s">
        <v>25</v>
      </c>
    </row>
    <row r="10" s="3" customFormat="1" ht="33.95" customHeight="1" spans="1:11">
      <c r="A10" s="13" t="s">
        <v>26</v>
      </c>
      <c r="B10" s="13" t="s">
        <v>27</v>
      </c>
      <c r="C10" s="13"/>
      <c r="D10" s="14"/>
      <c r="E10" s="14"/>
      <c r="F10" s="14"/>
      <c r="G10" s="14" t="s">
        <v>28</v>
      </c>
      <c r="H10" s="23"/>
      <c r="I10" s="58"/>
      <c r="J10" s="59"/>
      <c r="K10" s="60"/>
    </row>
    <row r="11" s="4" customFormat="1" ht="30" customHeight="1" spans="1:11">
      <c r="A11" s="11" t="s">
        <v>29</v>
      </c>
      <c r="B11" s="11" t="s">
        <v>30</v>
      </c>
      <c r="C11" s="11" t="s">
        <v>31</v>
      </c>
      <c r="D11" s="12" t="s">
        <v>32</v>
      </c>
      <c r="E11" s="12" t="s">
        <v>33</v>
      </c>
      <c r="F11" s="12" t="s">
        <v>34</v>
      </c>
      <c r="G11" s="12" t="s">
        <v>35</v>
      </c>
      <c r="H11" s="12" t="s">
        <v>36</v>
      </c>
      <c r="I11" s="12" t="s">
        <v>37</v>
      </c>
      <c r="J11" s="11"/>
      <c r="K11" s="13" t="s">
        <v>38</v>
      </c>
    </row>
    <row r="12" ht="30" customHeight="1" spans="1:11">
      <c r="A12" s="24" t="s">
        <v>39</v>
      </c>
      <c r="B12" s="25" t="s">
        <v>40</v>
      </c>
      <c r="C12" s="26" t="s">
        <v>41</v>
      </c>
      <c r="D12" s="27" t="s">
        <v>42</v>
      </c>
      <c r="E12" s="27" t="s">
        <v>43</v>
      </c>
      <c r="F12" s="28" t="s">
        <v>44</v>
      </c>
      <c r="G12" s="29"/>
      <c r="H12" s="29"/>
      <c r="I12" s="61"/>
      <c r="J12" s="62"/>
      <c r="K12" s="63"/>
    </row>
    <row r="13" ht="30" customHeight="1" spans="1:11">
      <c r="A13" s="24"/>
      <c r="B13" s="25"/>
      <c r="C13" s="26" t="s">
        <v>45</v>
      </c>
      <c r="D13" s="27" t="s">
        <v>42</v>
      </c>
      <c r="E13" s="27" t="s">
        <v>43</v>
      </c>
      <c r="F13" s="28"/>
      <c r="G13" s="29"/>
      <c r="H13" s="29"/>
      <c r="I13" s="61"/>
      <c r="J13" s="62"/>
      <c r="K13" s="63"/>
    </row>
    <row r="14" ht="30" customHeight="1" spans="1:11">
      <c r="A14" s="24"/>
      <c r="B14" s="25"/>
      <c r="C14" s="26" t="s">
        <v>46</v>
      </c>
      <c r="D14" s="27" t="s">
        <v>42</v>
      </c>
      <c r="E14" s="27" t="s">
        <v>43</v>
      </c>
      <c r="F14" s="28"/>
      <c r="G14" s="29"/>
      <c r="H14" s="29"/>
      <c r="I14" s="61"/>
      <c r="J14" s="62"/>
      <c r="K14" s="64" t="s">
        <v>47</v>
      </c>
    </row>
    <row r="15" ht="30" customHeight="1" spans="1:11">
      <c r="A15" s="24"/>
      <c r="B15" s="25" t="s">
        <v>48</v>
      </c>
      <c r="C15" s="26" t="s">
        <v>49</v>
      </c>
      <c r="D15" s="27" t="s">
        <v>42</v>
      </c>
      <c r="E15" s="27" t="s">
        <v>43</v>
      </c>
      <c r="F15" s="28"/>
      <c r="G15" s="29"/>
      <c r="H15" s="29"/>
      <c r="I15" s="61"/>
      <c r="J15" s="62"/>
      <c r="K15" s="64" t="s">
        <v>50</v>
      </c>
    </row>
    <row r="16" ht="30" customHeight="1" spans="1:11">
      <c r="A16" s="24"/>
      <c r="B16" s="25" t="s">
        <v>51</v>
      </c>
      <c r="C16" s="26" t="s">
        <v>52</v>
      </c>
      <c r="D16" s="27" t="s">
        <v>53</v>
      </c>
      <c r="E16" s="27" t="s">
        <v>43</v>
      </c>
      <c r="F16" s="28"/>
      <c r="G16" s="29"/>
      <c r="H16" s="29"/>
      <c r="I16" s="61"/>
      <c r="J16" s="62"/>
      <c r="K16" s="63"/>
    </row>
    <row r="17" ht="30" customHeight="1" spans="1:11">
      <c r="A17" s="24" t="s">
        <v>54</v>
      </c>
      <c r="B17" s="25" t="s">
        <v>55</v>
      </c>
      <c r="C17" s="30" t="s">
        <v>56</v>
      </c>
      <c r="D17" s="27" t="s">
        <v>57</v>
      </c>
      <c r="E17" s="31" t="s">
        <v>58</v>
      </c>
      <c r="F17" s="32" t="s">
        <v>59</v>
      </c>
      <c r="G17" s="29"/>
      <c r="H17" s="29"/>
      <c r="I17" s="61"/>
      <c r="J17" s="62"/>
      <c r="K17" s="65"/>
    </row>
    <row r="18" ht="30" customHeight="1" spans="1:11">
      <c r="A18" s="24"/>
      <c r="B18" s="25"/>
      <c r="C18" s="30" t="s">
        <v>60</v>
      </c>
      <c r="D18" s="27" t="s">
        <v>42</v>
      </c>
      <c r="E18" s="31" t="s">
        <v>61</v>
      </c>
      <c r="F18" s="32" t="s">
        <v>59</v>
      </c>
      <c r="G18" s="29"/>
      <c r="H18" s="29"/>
      <c r="I18" s="61"/>
      <c r="J18" s="62"/>
      <c r="K18" s="63"/>
    </row>
    <row r="19" ht="30" customHeight="1" spans="1:11">
      <c r="A19" s="24"/>
      <c r="B19" s="25"/>
      <c r="C19" s="30" t="s">
        <v>62</v>
      </c>
      <c r="D19" s="27" t="s">
        <v>63</v>
      </c>
      <c r="E19" s="31" t="s">
        <v>64</v>
      </c>
      <c r="F19" s="33" t="s">
        <v>65</v>
      </c>
      <c r="G19" s="29" t="s">
        <v>65</v>
      </c>
      <c r="H19" s="29" t="s">
        <v>66</v>
      </c>
      <c r="I19" s="61"/>
      <c r="J19" s="62"/>
      <c r="K19" s="63"/>
    </row>
    <row r="20" ht="30" customHeight="1" spans="1:11">
      <c r="A20" s="24"/>
      <c r="B20" s="25" t="s">
        <v>67</v>
      </c>
      <c r="C20" s="26" t="s">
        <v>68</v>
      </c>
      <c r="D20" s="27" t="s">
        <v>57</v>
      </c>
      <c r="E20" s="27" t="s">
        <v>69</v>
      </c>
      <c r="F20" s="28">
        <v>1025</v>
      </c>
      <c r="G20" s="29">
        <v>1380</v>
      </c>
      <c r="H20" s="29" t="s">
        <v>66</v>
      </c>
      <c r="I20" s="61"/>
      <c r="J20" s="62"/>
      <c r="K20" s="64"/>
    </row>
    <row r="21" ht="30" customHeight="1" spans="1:11">
      <c r="A21" s="24"/>
      <c r="B21" s="25"/>
      <c r="C21" s="26" t="s">
        <v>70</v>
      </c>
      <c r="D21" s="27" t="s">
        <v>57</v>
      </c>
      <c r="E21" s="27" t="s">
        <v>69</v>
      </c>
      <c r="F21" s="32" t="s">
        <v>59</v>
      </c>
      <c r="G21" s="29" t="s">
        <v>59</v>
      </c>
      <c r="H21" s="29" t="s">
        <v>66</v>
      </c>
      <c r="I21" s="61"/>
      <c r="J21" s="62"/>
      <c r="K21" s="64"/>
    </row>
    <row r="22" ht="30" customHeight="1" spans="1:11">
      <c r="A22" s="24"/>
      <c r="B22" s="25"/>
      <c r="C22" s="26" t="s">
        <v>71</v>
      </c>
      <c r="D22" s="27" t="s">
        <v>63</v>
      </c>
      <c r="E22" s="31" t="s">
        <v>64</v>
      </c>
      <c r="F22" s="34" t="s">
        <v>65</v>
      </c>
      <c r="G22" s="29" t="s">
        <v>65</v>
      </c>
      <c r="H22" s="29" t="s">
        <v>66</v>
      </c>
      <c r="I22" s="61"/>
      <c r="J22" s="62"/>
      <c r="K22" s="64"/>
    </row>
    <row r="23" ht="65" customHeight="1" spans="1:11">
      <c r="A23" s="24"/>
      <c r="B23" s="25"/>
      <c r="C23" s="30" t="s">
        <v>72</v>
      </c>
      <c r="D23" s="31" t="s">
        <v>57</v>
      </c>
      <c r="E23" s="27" t="s">
        <v>73</v>
      </c>
      <c r="F23" s="35" t="s">
        <v>74</v>
      </c>
      <c r="G23" s="29" t="s">
        <v>74</v>
      </c>
      <c r="H23" s="29" t="s">
        <v>66</v>
      </c>
      <c r="I23" s="61"/>
      <c r="J23" s="66"/>
      <c r="K23" s="64" t="s">
        <v>75</v>
      </c>
    </row>
    <row r="24" ht="30" customHeight="1" spans="1:11">
      <c r="A24" s="24"/>
      <c r="B24" s="25" t="s">
        <v>76</v>
      </c>
      <c r="C24" s="26" t="s">
        <v>77</v>
      </c>
      <c r="D24" s="27" t="s">
        <v>57</v>
      </c>
      <c r="E24" s="36" t="s">
        <v>78</v>
      </c>
      <c r="F24" s="28">
        <v>111.63</v>
      </c>
      <c r="G24" s="29">
        <v>112.12</v>
      </c>
      <c r="H24" s="29" t="s">
        <v>66</v>
      </c>
      <c r="I24" s="61"/>
      <c r="J24" s="62"/>
      <c r="K24" s="64" t="s">
        <v>79</v>
      </c>
    </row>
    <row r="25" ht="30" customHeight="1" spans="1:11">
      <c r="A25" s="24"/>
      <c r="B25" s="25"/>
      <c r="C25" s="26" t="s">
        <v>80</v>
      </c>
      <c r="D25" s="27" t="s">
        <v>57</v>
      </c>
      <c r="E25" s="27" t="s">
        <v>81</v>
      </c>
      <c r="F25" s="28">
        <v>40.3</v>
      </c>
      <c r="G25" s="29">
        <v>40.42</v>
      </c>
      <c r="H25" s="29" t="s">
        <v>66</v>
      </c>
      <c r="I25" s="61"/>
      <c r="J25" s="62"/>
      <c r="K25" s="64" t="s">
        <v>79</v>
      </c>
    </row>
    <row r="26" ht="30" customHeight="1" spans="1:11">
      <c r="A26" s="24"/>
      <c r="B26" s="25"/>
      <c r="C26" s="26" t="s">
        <v>82</v>
      </c>
      <c r="D26" s="27" t="s">
        <v>83</v>
      </c>
      <c r="E26" s="31" t="s">
        <v>43</v>
      </c>
      <c r="F26" s="28" t="s">
        <v>84</v>
      </c>
      <c r="G26" s="28" t="s">
        <v>84</v>
      </c>
      <c r="H26" s="29" t="s">
        <v>66</v>
      </c>
      <c r="I26" s="61"/>
      <c r="J26" s="62"/>
      <c r="K26" s="64" t="s">
        <v>79</v>
      </c>
    </row>
    <row r="27" ht="30" customHeight="1" spans="1:11">
      <c r="A27" s="24"/>
      <c r="B27" s="25"/>
      <c r="C27" s="26" t="s">
        <v>85</v>
      </c>
      <c r="D27" s="27" t="s">
        <v>63</v>
      </c>
      <c r="E27" s="31" t="s">
        <v>64</v>
      </c>
      <c r="F27" s="28" t="s">
        <v>65</v>
      </c>
      <c r="G27" s="29" t="s">
        <v>65</v>
      </c>
      <c r="H27" s="29" t="s">
        <v>66</v>
      </c>
      <c r="I27" s="61"/>
      <c r="J27" s="62"/>
      <c r="K27" s="64"/>
    </row>
    <row r="28" ht="30" customHeight="1" spans="1:11">
      <c r="A28" s="24"/>
      <c r="B28" s="25" t="s">
        <v>86</v>
      </c>
      <c r="C28" s="26" t="s">
        <v>87</v>
      </c>
      <c r="D28" s="27" t="s">
        <v>57</v>
      </c>
      <c r="E28" s="27" t="s">
        <v>88</v>
      </c>
      <c r="F28" s="28" t="s">
        <v>89</v>
      </c>
      <c r="G28" s="28" t="s">
        <v>89</v>
      </c>
      <c r="H28" s="29"/>
      <c r="I28" s="61"/>
      <c r="J28" s="62"/>
      <c r="K28" s="63"/>
    </row>
    <row r="29" ht="30" customHeight="1" spans="1:11">
      <c r="A29" s="24"/>
      <c r="B29" s="25"/>
      <c r="C29" s="26" t="s">
        <v>90</v>
      </c>
      <c r="D29" s="27" t="s">
        <v>57</v>
      </c>
      <c r="E29" s="27" t="s">
        <v>88</v>
      </c>
      <c r="F29" s="33">
        <v>2.17</v>
      </c>
      <c r="G29" s="29">
        <v>2.17</v>
      </c>
      <c r="H29" s="29" t="s">
        <v>66</v>
      </c>
      <c r="I29" s="61"/>
      <c r="J29" s="62"/>
      <c r="K29" s="63"/>
    </row>
    <row r="30" ht="30" customHeight="1" spans="1:11">
      <c r="A30" s="24"/>
      <c r="B30" s="25"/>
      <c r="C30" s="26" t="s">
        <v>91</v>
      </c>
      <c r="D30" s="27" t="s">
        <v>57</v>
      </c>
      <c r="E30" s="27" t="s">
        <v>88</v>
      </c>
      <c r="F30" s="33">
        <v>0.3</v>
      </c>
      <c r="G30" s="29">
        <v>0.3</v>
      </c>
      <c r="H30" s="29" t="s">
        <v>66</v>
      </c>
      <c r="I30" s="61"/>
      <c r="J30" s="62"/>
      <c r="K30" s="63"/>
    </row>
    <row r="31" ht="30" customHeight="1" spans="1:11">
      <c r="A31" s="24"/>
      <c r="B31" s="25"/>
      <c r="C31" s="26" t="s">
        <v>92</v>
      </c>
      <c r="D31" s="27" t="s">
        <v>93</v>
      </c>
      <c r="E31" s="27" t="s">
        <v>64</v>
      </c>
      <c r="F31" s="28" t="s">
        <v>65</v>
      </c>
      <c r="G31" s="28" t="s">
        <v>65</v>
      </c>
      <c r="H31" s="29" t="s">
        <v>66</v>
      </c>
      <c r="I31" s="61"/>
      <c r="J31" s="62"/>
      <c r="K31" s="63"/>
    </row>
    <row r="32" ht="30" customHeight="1" spans="1:11">
      <c r="A32" s="24"/>
      <c r="B32" s="25"/>
      <c r="C32" s="26" t="s">
        <v>94</v>
      </c>
      <c r="D32" s="27" t="s">
        <v>57</v>
      </c>
      <c r="E32" s="27" t="s">
        <v>88</v>
      </c>
      <c r="F32" s="28" t="s">
        <v>95</v>
      </c>
      <c r="G32" s="29">
        <v>1.81</v>
      </c>
      <c r="H32" s="29" t="s">
        <v>66</v>
      </c>
      <c r="I32" s="61"/>
      <c r="J32" s="62"/>
      <c r="K32" s="63"/>
    </row>
    <row r="33" ht="30" customHeight="1" spans="1:11">
      <c r="A33" s="24"/>
      <c r="B33" s="25" t="s">
        <v>96</v>
      </c>
      <c r="C33" s="30" t="s">
        <v>97</v>
      </c>
      <c r="D33" s="36" t="s">
        <v>57</v>
      </c>
      <c r="E33" s="36" t="s">
        <v>78</v>
      </c>
      <c r="F33" s="37">
        <v>0.91</v>
      </c>
      <c r="G33" s="37">
        <v>0.91</v>
      </c>
      <c r="H33" s="29" t="s">
        <v>66</v>
      </c>
      <c r="I33" s="61"/>
      <c r="J33" s="62"/>
      <c r="K33" s="64" t="s">
        <v>98</v>
      </c>
    </row>
    <row r="34" ht="89" customHeight="1" spans="1:11">
      <c r="A34" s="24"/>
      <c r="B34" s="25"/>
      <c r="C34" s="30" t="s">
        <v>99</v>
      </c>
      <c r="D34" s="36" t="s">
        <v>57</v>
      </c>
      <c r="E34" s="36" t="s">
        <v>78</v>
      </c>
      <c r="F34" s="34" t="s">
        <v>100</v>
      </c>
      <c r="G34" s="34" t="s">
        <v>100</v>
      </c>
      <c r="H34" s="29" t="s">
        <v>66</v>
      </c>
      <c r="I34" s="61"/>
      <c r="J34" s="62"/>
      <c r="K34" s="63"/>
    </row>
    <row r="35" ht="30" customHeight="1" spans="1:11">
      <c r="A35" s="24"/>
      <c r="B35" s="38" t="s">
        <v>101</v>
      </c>
      <c r="C35" s="30" t="s">
        <v>102</v>
      </c>
      <c r="D35" s="31" t="s">
        <v>83</v>
      </c>
      <c r="E35" s="31" t="s">
        <v>43</v>
      </c>
      <c r="F35" s="39">
        <v>0.9</v>
      </c>
      <c r="G35" s="39">
        <v>0.9</v>
      </c>
      <c r="H35" s="29" t="s">
        <v>66</v>
      </c>
      <c r="I35" s="61"/>
      <c r="J35" s="62"/>
      <c r="K35" s="67" t="s">
        <v>103</v>
      </c>
    </row>
    <row r="36" ht="30" customHeight="1" spans="1:11">
      <c r="A36" s="24"/>
      <c r="B36" s="38"/>
      <c r="C36" s="30" t="s">
        <v>104</v>
      </c>
      <c r="D36" s="31" t="s">
        <v>83</v>
      </c>
      <c r="E36" s="31" t="s">
        <v>43</v>
      </c>
      <c r="F36" s="40">
        <v>0.7</v>
      </c>
      <c r="G36" s="40">
        <v>0.7</v>
      </c>
      <c r="H36" s="29" t="s">
        <v>66</v>
      </c>
      <c r="I36" s="61"/>
      <c r="J36" s="62"/>
      <c r="K36" s="68"/>
    </row>
    <row r="37" ht="30" customHeight="1" spans="1:11">
      <c r="A37" s="24"/>
      <c r="B37" s="38"/>
      <c r="C37" s="30" t="s">
        <v>105</v>
      </c>
      <c r="D37" s="31" t="s">
        <v>83</v>
      </c>
      <c r="E37" s="31" t="s">
        <v>43</v>
      </c>
      <c r="F37" s="34" t="s">
        <v>89</v>
      </c>
      <c r="G37" s="34" t="s">
        <v>89</v>
      </c>
      <c r="H37" s="29"/>
      <c r="I37" s="61"/>
      <c r="J37" s="62"/>
      <c r="K37" s="64" t="s">
        <v>106</v>
      </c>
    </row>
    <row r="38" ht="30" customHeight="1" spans="1:11">
      <c r="A38" s="24"/>
      <c r="B38" s="38"/>
      <c r="C38" s="30" t="s">
        <v>107</v>
      </c>
      <c r="D38" s="31" t="s">
        <v>83</v>
      </c>
      <c r="E38" s="31" t="s">
        <v>43</v>
      </c>
      <c r="F38" s="41">
        <v>100</v>
      </c>
      <c r="G38" s="41">
        <v>100</v>
      </c>
      <c r="H38" s="29" t="s">
        <v>66</v>
      </c>
      <c r="I38" s="61"/>
      <c r="J38" s="62"/>
      <c r="K38" s="64"/>
    </row>
    <row r="39" ht="30" customHeight="1" spans="1:11">
      <c r="A39" s="24"/>
      <c r="B39" s="38"/>
      <c r="C39" s="30" t="s">
        <v>108</v>
      </c>
      <c r="D39" s="31" t="s">
        <v>63</v>
      </c>
      <c r="E39" s="31" t="s">
        <v>64</v>
      </c>
      <c r="F39" s="34" t="s">
        <v>109</v>
      </c>
      <c r="G39" s="34" t="s">
        <v>109</v>
      </c>
      <c r="H39" s="29" t="s">
        <v>66</v>
      </c>
      <c r="I39" s="61"/>
      <c r="J39" s="62"/>
      <c r="K39" s="64"/>
    </row>
    <row r="40" ht="30" customHeight="1" spans="1:11">
      <c r="A40" s="24" t="s">
        <v>54</v>
      </c>
      <c r="B40" s="38" t="s">
        <v>110</v>
      </c>
      <c r="C40" s="30" t="s">
        <v>111</v>
      </c>
      <c r="D40" s="31" t="s">
        <v>57</v>
      </c>
      <c r="E40" s="31" t="s">
        <v>112</v>
      </c>
      <c r="F40" s="34">
        <v>100</v>
      </c>
      <c r="G40" s="34">
        <v>100</v>
      </c>
      <c r="H40" s="29" t="s">
        <v>66</v>
      </c>
      <c r="I40" s="61"/>
      <c r="J40" s="62"/>
      <c r="K40" s="64"/>
    </row>
    <row r="41" ht="30" customHeight="1" spans="1:11">
      <c r="A41" s="24"/>
      <c r="B41" s="38"/>
      <c r="C41" s="30" t="s">
        <v>113</v>
      </c>
      <c r="D41" s="31" t="s">
        <v>57</v>
      </c>
      <c r="E41" s="31" t="s">
        <v>114</v>
      </c>
      <c r="F41" s="34">
        <v>3.36</v>
      </c>
      <c r="G41" s="34">
        <v>3.36</v>
      </c>
      <c r="H41" s="29" t="s">
        <v>66</v>
      </c>
      <c r="I41" s="61"/>
      <c r="J41" s="62"/>
      <c r="K41" s="64"/>
    </row>
    <row r="42" ht="30" customHeight="1" spans="1:11">
      <c r="A42" s="24"/>
      <c r="B42" s="25" t="s">
        <v>115</v>
      </c>
      <c r="C42" s="26" t="s">
        <v>116</v>
      </c>
      <c r="D42" s="27" t="s">
        <v>57</v>
      </c>
      <c r="E42" s="27" t="s">
        <v>43</v>
      </c>
      <c r="F42" s="42">
        <v>50</v>
      </c>
      <c r="G42" s="42">
        <v>50</v>
      </c>
      <c r="H42" s="29" t="s">
        <v>66</v>
      </c>
      <c r="I42" s="61"/>
      <c r="J42" s="62"/>
      <c r="K42" s="63"/>
    </row>
    <row r="43" ht="30" customHeight="1" spans="1:11">
      <c r="A43" s="24"/>
      <c r="B43" s="25"/>
      <c r="C43" s="26" t="s">
        <v>117</v>
      </c>
      <c r="D43" s="27" t="s">
        <v>57</v>
      </c>
      <c r="E43" s="27" t="s">
        <v>43</v>
      </c>
      <c r="F43" s="28" t="s">
        <v>89</v>
      </c>
      <c r="G43" s="28" t="s">
        <v>89</v>
      </c>
      <c r="H43" s="29"/>
      <c r="I43" s="61"/>
      <c r="J43" s="62"/>
      <c r="K43" s="63"/>
    </row>
    <row r="44" ht="30" customHeight="1" spans="1:11">
      <c r="A44" s="24"/>
      <c r="B44" s="25"/>
      <c r="C44" s="26" t="s">
        <v>118</v>
      </c>
      <c r="D44" s="27" t="s">
        <v>57</v>
      </c>
      <c r="E44" s="27" t="s">
        <v>43</v>
      </c>
      <c r="F44" s="42">
        <v>30</v>
      </c>
      <c r="G44" s="42">
        <v>30</v>
      </c>
      <c r="H44" s="29" t="s">
        <v>66</v>
      </c>
      <c r="I44" s="61"/>
      <c r="J44" s="62"/>
      <c r="K44" s="63"/>
    </row>
    <row r="45" ht="30" customHeight="1" spans="1:11">
      <c r="A45" s="24"/>
      <c r="B45" s="25"/>
      <c r="C45" s="26" t="s">
        <v>119</v>
      </c>
      <c r="D45" s="27" t="s">
        <v>57</v>
      </c>
      <c r="E45" s="27" t="s">
        <v>43</v>
      </c>
      <c r="F45" s="28" t="s">
        <v>89</v>
      </c>
      <c r="G45" s="28" t="s">
        <v>89</v>
      </c>
      <c r="H45" s="29"/>
      <c r="I45" s="61"/>
      <c r="J45" s="62"/>
      <c r="K45" s="63"/>
    </row>
    <row r="46" ht="44" customHeight="1" spans="1:11">
      <c r="A46" s="24"/>
      <c r="B46" s="25" t="s">
        <v>120</v>
      </c>
      <c r="C46" s="26" t="s">
        <v>121</v>
      </c>
      <c r="D46" s="27" t="s">
        <v>57</v>
      </c>
      <c r="E46" s="27" t="s">
        <v>122</v>
      </c>
      <c r="F46" s="34">
        <v>61</v>
      </c>
      <c r="G46" s="34">
        <v>61</v>
      </c>
      <c r="H46" s="29" t="s">
        <v>123</v>
      </c>
      <c r="I46" s="61"/>
      <c r="J46" s="62"/>
      <c r="K46" s="64" t="s">
        <v>124</v>
      </c>
    </row>
    <row r="47" ht="47" customHeight="1" spans="1:11">
      <c r="A47" s="24"/>
      <c r="B47" s="25"/>
      <c r="C47" s="26" t="s">
        <v>125</v>
      </c>
      <c r="D47" s="27" t="s">
        <v>83</v>
      </c>
      <c r="E47" s="27" t="s">
        <v>43</v>
      </c>
      <c r="F47" s="43">
        <v>0.93</v>
      </c>
      <c r="G47" s="43">
        <v>0.93</v>
      </c>
      <c r="H47" s="29" t="s">
        <v>126</v>
      </c>
      <c r="I47" s="61"/>
      <c r="J47" s="62"/>
      <c r="K47" s="64"/>
    </row>
    <row r="48" ht="89" customHeight="1" spans="1:11">
      <c r="A48" s="24"/>
      <c r="B48" s="25"/>
      <c r="C48" s="30" t="s">
        <v>127</v>
      </c>
      <c r="D48" s="27" t="s">
        <v>93</v>
      </c>
      <c r="E48" s="27" t="s">
        <v>64</v>
      </c>
      <c r="F48" s="34" t="s">
        <v>65</v>
      </c>
      <c r="G48" s="34" t="s">
        <v>65</v>
      </c>
      <c r="H48" s="29" t="s">
        <v>128</v>
      </c>
      <c r="I48" s="61"/>
      <c r="J48" s="62"/>
      <c r="K48" s="64"/>
    </row>
    <row r="49" ht="53" customHeight="1" spans="1:11">
      <c r="A49" s="24"/>
      <c r="B49" s="44" t="s">
        <v>129</v>
      </c>
      <c r="C49" s="45" t="s">
        <v>130</v>
      </c>
      <c r="D49" s="34" t="s">
        <v>57</v>
      </c>
      <c r="E49" s="34" t="s">
        <v>131</v>
      </c>
      <c r="F49" s="46">
        <v>200</v>
      </c>
      <c r="G49" s="46">
        <v>200</v>
      </c>
      <c r="H49" s="47" t="s">
        <v>132</v>
      </c>
      <c r="I49" s="61"/>
      <c r="J49" s="62"/>
      <c r="K49" s="64"/>
    </row>
    <row r="50" ht="30" customHeight="1" spans="1:11">
      <c r="A50" s="24"/>
      <c r="B50" s="48" t="s">
        <v>133</v>
      </c>
      <c r="C50" s="45" t="s">
        <v>134</v>
      </c>
      <c r="D50" s="34" t="s">
        <v>57</v>
      </c>
      <c r="E50" s="34" t="s">
        <v>135</v>
      </c>
      <c r="F50" s="32" t="s">
        <v>59</v>
      </c>
      <c r="G50" s="29"/>
      <c r="H50" s="29"/>
      <c r="I50" s="61"/>
      <c r="J50" s="62"/>
      <c r="K50" s="64" t="s">
        <v>136</v>
      </c>
    </row>
    <row r="51" ht="60" customHeight="1" spans="1:11">
      <c r="A51" s="24"/>
      <c r="B51" s="48"/>
      <c r="C51" s="45" t="s">
        <v>137</v>
      </c>
      <c r="D51" s="34" t="s">
        <v>57</v>
      </c>
      <c r="E51" s="34" t="s">
        <v>138</v>
      </c>
      <c r="F51" s="49">
        <v>2</v>
      </c>
      <c r="G51" s="29">
        <v>2</v>
      </c>
      <c r="H51" s="29" t="s">
        <v>139</v>
      </c>
      <c r="I51" s="61"/>
      <c r="J51" s="62"/>
      <c r="K51" s="64"/>
    </row>
    <row r="52" ht="30" customHeight="1" spans="1:11">
      <c r="A52" s="24"/>
      <c r="B52" s="48"/>
      <c r="C52" s="45" t="s">
        <v>140</v>
      </c>
      <c r="D52" s="34" t="s">
        <v>57</v>
      </c>
      <c r="E52" s="34" t="s">
        <v>58</v>
      </c>
      <c r="F52" s="32" t="s">
        <v>59</v>
      </c>
      <c r="G52" s="29"/>
      <c r="H52" s="29"/>
      <c r="I52" s="61"/>
      <c r="J52" s="62"/>
      <c r="K52" s="64"/>
    </row>
    <row r="53" ht="30" customHeight="1" spans="1:11">
      <c r="A53" s="24"/>
      <c r="B53" s="48"/>
      <c r="C53" s="45" t="s">
        <v>141</v>
      </c>
      <c r="D53" s="34" t="s">
        <v>57</v>
      </c>
      <c r="E53" s="34" t="s">
        <v>88</v>
      </c>
      <c r="F53" s="32" t="s">
        <v>59</v>
      </c>
      <c r="G53" s="29"/>
      <c r="H53" s="29"/>
      <c r="I53" s="61"/>
      <c r="J53" s="62"/>
      <c r="K53" s="64"/>
    </row>
    <row r="54" ht="55" customHeight="1" spans="1:11">
      <c r="A54" s="24"/>
      <c r="B54" s="44" t="s">
        <v>142</v>
      </c>
      <c r="C54" s="50" t="s">
        <v>143</v>
      </c>
      <c r="D54" s="34" t="s">
        <v>57</v>
      </c>
      <c r="E54" s="34" t="s">
        <v>144</v>
      </c>
      <c r="F54" s="51">
        <v>21.08</v>
      </c>
      <c r="G54" s="51">
        <v>21.4</v>
      </c>
      <c r="H54" s="28" t="s">
        <v>145</v>
      </c>
      <c r="I54" s="61"/>
      <c r="J54" s="62"/>
      <c r="K54" s="64"/>
    </row>
    <row r="55" ht="64" customHeight="1" spans="1:11">
      <c r="A55" s="24"/>
      <c r="B55" s="44" t="s">
        <v>146</v>
      </c>
      <c r="C55" s="50" t="s">
        <v>147</v>
      </c>
      <c r="D55" s="34" t="s">
        <v>57</v>
      </c>
      <c r="E55" s="34" t="s">
        <v>88</v>
      </c>
      <c r="F55" s="51">
        <v>4.73</v>
      </c>
      <c r="G55" s="51">
        <v>4.73</v>
      </c>
      <c r="H55" s="34" t="s">
        <v>148</v>
      </c>
      <c r="I55" s="61"/>
      <c r="J55" s="62"/>
      <c r="K55" s="64"/>
    </row>
    <row r="56" ht="30" customHeight="1" spans="1:11">
      <c r="A56" s="24"/>
      <c r="B56" s="44"/>
      <c r="C56" s="50" t="s">
        <v>149</v>
      </c>
      <c r="D56" s="34" t="s">
        <v>57</v>
      </c>
      <c r="E56" s="34" t="s">
        <v>43</v>
      </c>
      <c r="F56" s="32" t="s">
        <v>59</v>
      </c>
      <c r="G56" s="29"/>
      <c r="H56" s="29"/>
      <c r="I56" s="61"/>
      <c r="J56" s="62"/>
      <c r="K56" s="64"/>
    </row>
    <row r="57" ht="70" customHeight="1" spans="1:11">
      <c r="A57" s="24"/>
      <c r="B57" s="44"/>
      <c r="C57" s="45" t="s">
        <v>150</v>
      </c>
      <c r="D57" s="34" t="s">
        <v>57</v>
      </c>
      <c r="E57" s="34" t="s">
        <v>135</v>
      </c>
      <c r="F57" s="51">
        <v>3</v>
      </c>
      <c r="G57" s="51">
        <v>4</v>
      </c>
      <c r="H57" s="47" t="s">
        <v>151</v>
      </c>
      <c r="I57" s="61"/>
      <c r="J57" s="62"/>
      <c r="K57" s="64"/>
    </row>
    <row r="58" ht="30" customHeight="1" spans="1:11">
      <c r="A58" s="24"/>
      <c r="B58" s="44"/>
      <c r="C58" s="50" t="s">
        <v>152</v>
      </c>
      <c r="D58" s="34" t="s">
        <v>57</v>
      </c>
      <c r="E58" s="34" t="s">
        <v>135</v>
      </c>
      <c r="F58" s="32" t="s">
        <v>59</v>
      </c>
      <c r="G58" s="52">
        <v>4</v>
      </c>
      <c r="H58" s="29"/>
      <c r="I58" s="61"/>
      <c r="J58" s="62"/>
      <c r="K58" s="64"/>
    </row>
    <row r="59" ht="30" customHeight="1" spans="1:11">
      <c r="A59" s="24"/>
      <c r="B59" s="44"/>
      <c r="C59" s="45" t="s">
        <v>153</v>
      </c>
      <c r="D59" s="34" t="s">
        <v>57</v>
      </c>
      <c r="E59" s="34" t="s">
        <v>88</v>
      </c>
      <c r="F59" s="32" t="s">
        <v>59</v>
      </c>
      <c r="G59" s="29"/>
      <c r="H59" s="29"/>
      <c r="I59" s="61"/>
      <c r="J59" s="62"/>
      <c r="K59" s="64"/>
    </row>
    <row r="60" ht="30" customHeight="1" spans="1:11">
      <c r="A60" s="24"/>
      <c r="B60" s="48" t="s">
        <v>154</v>
      </c>
      <c r="C60" s="45" t="s">
        <v>155</v>
      </c>
      <c r="D60" s="34" t="s">
        <v>57</v>
      </c>
      <c r="E60" s="34" t="s">
        <v>61</v>
      </c>
      <c r="F60" s="32" t="s">
        <v>59</v>
      </c>
      <c r="G60" s="29"/>
      <c r="H60" s="29"/>
      <c r="I60" s="61"/>
      <c r="J60" s="62"/>
      <c r="K60" s="64"/>
    </row>
    <row r="61" ht="30" customHeight="1" spans="1:11">
      <c r="A61" s="53"/>
      <c r="B61" s="48" t="s">
        <v>156</v>
      </c>
      <c r="C61" s="45" t="s">
        <v>157</v>
      </c>
      <c r="D61" s="34" t="s">
        <v>57</v>
      </c>
      <c r="E61" s="34" t="s">
        <v>78</v>
      </c>
      <c r="F61" s="54">
        <v>33000</v>
      </c>
      <c r="G61" s="54">
        <v>33000</v>
      </c>
      <c r="H61" s="29" t="s">
        <v>66</v>
      </c>
      <c r="I61" s="61"/>
      <c r="J61" s="66"/>
      <c r="K61" s="64" t="s">
        <v>158</v>
      </c>
    </row>
    <row r="62" ht="30" customHeight="1" spans="1:11">
      <c r="A62" s="53"/>
      <c r="B62" s="48"/>
      <c r="C62" s="45" t="s">
        <v>159</v>
      </c>
      <c r="D62" s="34" t="s">
        <v>57</v>
      </c>
      <c r="E62" s="34" t="s">
        <v>78</v>
      </c>
      <c r="F62" s="55">
        <v>1800</v>
      </c>
      <c r="G62" s="55">
        <v>1800</v>
      </c>
      <c r="H62" s="29" t="s">
        <v>66</v>
      </c>
      <c r="I62" s="61"/>
      <c r="J62" s="66"/>
      <c r="K62" s="64"/>
    </row>
    <row r="63" ht="30" customHeight="1" spans="1:11">
      <c r="A63" s="53"/>
      <c r="B63" s="48"/>
      <c r="C63" s="45" t="s">
        <v>160</v>
      </c>
      <c r="D63" s="34" t="s">
        <v>57</v>
      </c>
      <c r="E63" s="34" t="s">
        <v>78</v>
      </c>
      <c r="F63" s="54">
        <v>9200</v>
      </c>
      <c r="G63" s="54">
        <v>9200</v>
      </c>
      <c r="H63" s="29" t="s">
        <v>66</v>
      </c>
      <c r="I63" s="61"/>
      <c r="J63" s="66"/>
      <c r="K63" s="64"/>
    </row>
    <row r="64" ht="30" customHeight="1" spans="1:11">
      <c r="A64" s="53"/>
      <c r="B64" s="48"/>
      <c r="C64" s="45" t="s">
        <v>161</v>
      </c>
      <c r="D64" s="34" t="s">
        <v>57</v>
      </c>
      <c r="E64" s="34" t="s">
        <v>78</v>
      </c>
      <c r="F64" s="54" t="s">
        <v>89</v>
      </c>
      <c r="G64" s="29"/>
      <c r="H64" s="29"/>
      <c r="I64" s="61"/>
      <c r="J64" s="66"/>
      <c r="K64" s="64"/>
    </row>
    <row r="65" ht="30" customHeight="1" spans="1:11">
      <c r="A65" s="53"/>
      <c r="B65" s="48"/>
      <c r="C65" s="45" t="s">
        <v>162</v>
      </c>
      <c r="D65" s="34" t="s">
        <v>57</v>
      </c>
      <c r="E65" s="34" t="s">
        <v>78</v>
      </c>
      <c r="F65" s="54" t="s">
        <v>89</v>
      </c>
      <c r="G65" s="29"/>
      <c r="H65" s="29"/>
      <c r="I65" s="61"/>
      <c r="J65" s="66"/>
      <c r="K65" s="64"/>
    </row>
    <row r="66" ht="30" customHeight="1" spans="1:11">
      <c r="A66" s="53"/>
      <c r="B66" s="48"/>
      <c r="C66" s="45" t="s">
        <v>163</v>
      </c>
      <c r="D66" s="34" t="s">
        <v>57</v>
      </c>
      <c r="E66" s="34" t="s">
        <v>78</v>
      </c>
      <c r="F66" s="54">
        <v>12000</v>
      </c>
      <c r="G66" s="54">
        <v>12000</v>
      </c>
      <c r="H66" s="29" t="s">
        <v>66</v>
      </c>
      <c r="I66" s="61"/>
      <c r="J66" s="66"/>
      <c r="K66" s="64"/>
    </row>
    <row r="67" ht="30" customHeight="1" spans="1:11">
      <c r="A67" s="53"/>
      <c r="B67" s="48"/>
      <c r="C67" s="45" t="s">
        <v>164</v>
      </c>
      <c r="D67" s="34" t="s">
        <v>57</v>
      </c>
      <c r="E67" s="34" t="s">
        <v>78</v>
      </c>
      <c r="F67" s="54" t="s">
        <v>89</v>
      </c>
      <c r="G67" s="29"/>
      <c r="H67" s="29"/>
      <c r="I67" s="61"/>
      <c r="J67" s="66"/>
      <c r="K67" s="64"/>
    </row>
    <row r="68" ht="30" customHeight="1" spans="1:11">
      <c r="A68" s="53"/>
      <c r="B68" s="48"/>
      <c r="C68" s="45" t="s">
        <v>165</v>
      </c>
      <c r="D68" s="34" t="s">
        <v>57</v>
      </c>
      <c r="E68" s="34" t="s">
        <v>78</v>
      </c>
      <c r="F68" s="54">
        <v>10000</v>
      </c>
      <c r="G68" s="54">
        <v>10000</v>
      </c>
      <c r="H68" s="29" t="s">
        <v>66</v>
      </c>
      <c r="I68" s="61"/>
      <c r="J68" s="66"/>
      <c r="K68" s="64"/>
    </row>
    <row r="69" ht="30" customHeight="1" spans="1:11">
      <c r="A69" s="53"/>
      <c r="B69" s="48"/>
      <c r="C69" s="45" t="s">
        <v>166</v>
      </c>
      <c r="D69" s="34" t="s">
        <v>57</v>
      </c>
      <c r="E69" s="34" t="s">
        <v>78</v>
      </c>
      <c r="F69" s="54">
        <v>414</v>
      </c>
      <c r="G69" s="29" t="s">
        <v>167</v>
      </c>
      <c r="H69" s="29" t="s">
        <v>168</v>
      </c>
      <c r="I69" s="61"/>
      <c r="J69" s="66"/>
      <c r="K69" s="64"/>
    </row>
    <row r="70" ht="49" customHeight="1" spans="1:11">
      <c r="A70" s="24"/>
      <c r="B70" s="48" t="s">
        <v>169</v>
      </c>
      <c r="C70" s="45" t="s">
        <v>170</v>
      </c>
      <c r="D70" s="34" t="s">
        <v>83</v>
      </c>
      <c r="E70" s="34" t="s">
        <v>43</v>
      </c>
      <c r="F70" s="40">
        <v>0.7</v>
      </c>
      <c r="G70" s="69">
        <v>0.7</v>
      </c>
      <c r="H70" s="29" t="s">
        <v>66</v>
      </c>
      <c r="I70" s="61"/>
      <c r="J70" s="66"/>
      <c r="K70" s="64" t="s">
        <v>171</v>
      </c>
    </row>
    <row r="71" ht="56" customHeight="1" spans="1:11">
      <c r="A71" s="24"/>
      <c r="B71" s="48"/>
      <c r="C71" s="45" t="s">
        <v>172</v>
      </c>
      <c r="D71" s="34" t="s">
        <v>83</v>
      </c>
      <c r="E71" s="34" t="s">
        <v>43</v>
      </c>
      <c r="F71" s="40">
        <v>0.7</v>
      </c>
      <c r="G71" s="69">
        <v>0.7</v>
      </c>
      <c r="H71" s="29" t="s">
        <v>66</v>
      </c>
      <c r="I71" s="61"/>
      <c r="J71" s="66"/>
      <c r="K71" s="64" t="s">
        <v>171</v>
      </c>
    </row>
    <row r="72" ht="55" customHeight="1" spans="1:11">
      <c r="A72" s="24"/>
      <c r="B72" s="48"/>
      <c r="C72" s="45" t="s">
        <v>173</v>
      </c>
      <c r="D72" s="34" t="s">
        <v>83</v>
      </c>
      <c r="E72" s="34" t="s">
        <v>43</v>
      </c>
      <c r="F72" s="40">
        <v>0.1</v>
      </c>
      <c r="G72" s="69">
        <v>0.1</v>
      </c>
      <c r="H72" s="29" t="s">
        <v>66</v>
      </c>
      <c r="I72" s="61"/>
      <c r="J72" s="66"/>
      <c r="K72" s="64" t="s">
        <v>171</v>
      </c>
    </row>
    <row r="73" ht="30" customHeight="1" spans="1:11">
      <c r="A73" s="24"/>
      <c r="B73" s="48" t="s">
        <v>174</v>
      </c>
      <c r="C73" s="45" t="s">
        <v>175</v>
      </c>
      <c r="D73" s="34" t="s">
        <v>57</v>
      </c>
      <c r="E73" s="34" t="s">
        <v>88</v>
      </c>
      <c r="F73" s="29">
        <v>0.212</v>
      </c>
      <c r="G73" s="29">
        <v>0.212</v>
      </c>
      <c r="H73" s="29" t="s">
        <v>66</v>
      </c>
      <c r="I73" s="61"/>
      <c r="J73" s="66"/>
      <c r="K73" s="64" t="s">
        <v>176</v>
      </c>
    </row>
    <row r="74" ht="30" customHeight="1" spans="1:11">
      <c r="A74" s="24"/>
      <c r="B74" s="48"/>
      <c r="C74" s="45" t="s">
        <v>177</v>
      </c>
      <c r="D74" s="34" t="s">
        <v>57</v>
      </c>
      <c r="E74" s="34" t="s">
        <v>88</v>
      </c>
      <c r="F74" s="54" t="s">
        <v>178</v>
      </c>
      <c r="G74" s="29"/>
      <c r="H74" s="29"/>
      <c r="I74" s="61"/>
      <c r="J74" s="66"/>
      <c r="K74" s="64" t="s">
        <v>179</v>
      </c>
    </row>
    <row r="75" ht="30" customHeight="1" spans="1:11">
      <c r="A75" s="24"/>
      <c r="B75" s="48"/>
      <c r="C75" s="45" t="s">
        <v>180</v>
      </c>
      <c r="D75" s="34" t="s">
        <v>83</v>
      </c>
      <c r="E75" s="34" t="s">
        <v>181</v>
      </c>
      <c r="F75" s="54" t="s">
        <v>182</v>
      </c>
      <c r="G75" s="54" t="s">
        <v>182</v>
      </c>
      <c r="H75" s="29" t="s">
        <v>66</v>
      </c>
      <c r="I75" s="61"/>
      <c r="J75" s="66"/>
      <c r="K75" s="64" t="s">
        <v>183</v>
      </c>
    </row>
    <row r="76" ht="30" customHeight="1" spans="1:11">
      <c r="A76" s="24"/>
      <c r="B76" s="48"/>
      <c r="C76" s="45" t="s">
        <v>184</v>
      </c>
      <c r="D76" s="34" t="s">
        <v>83</v>
      </c>
      <c r="E76" s="34" t="s">
        <v>181</v>
      </c>
      <c r="F76" s="54" t="s">
        <v>185</v>
      </c>
      <c r="G76" s="29" t="s">
        <v>185</v>
      </c>
      <c r="H76" s="29" t="s">
        <v>186</v>
      </c>
      <c r="I76" s="61"/>
      <c r="J76" s="66"/>
      <c r="K76" s="64"/>
    </row>
    <row r="77" ht="62" customHeight="1" spans="1:11">
      <c r="A77" s="24" t="s">
        <v>54</v>
      </c>
      <c r="B77" s="38" t="s">
        <v>187</v>
      </c>
      <c r="C77" s="30" t="s">
        <v>188</v>
      </c>
      <c r="D77" s="31" t="s">
        <v>57</v>
      </c>
      <c r="E77" s="27" t="s">
        <v>78</v>
      </c>
      <c r="F77" s="54">
        <v>650407</v>
      </c>
      <c r="G77" s="29">
        <v>650407</v>
      </c>
      <c r="H77" s="29" t="s">
        <v>189</v>
      </c>
      <c r="I77" s="61"/>
      <c r="J77" s="62"/>
      <c r="K77" s="71"/>
    </row>
    <row r="78" ht="78" customHeight="1" spans="1:11">
      <c r="A78" s="24"/>
      <c r="B78" s="38"/>
      <c r="C78" s="30" t="s">
        <v>190</v>
      </c>
      <c r="D78" s="31" t="s">
        <v>63</v>
      </c>
      <c r="E78" s="28" t="s">
        <v>64</v>
      </c>
      <c r="F78" s="54" t="s">
        <v>65</v>
      </c>
      <c r="G78" s="28" t="s">
        <v>65</v>
      </c>
      <c r="H78" s="29" t="s">
        <v>191</v>
      </c>
      <c r="I78" s="61"/>
      <c r="J78" s="62"/>
      <c r="K78" s="71"/>
    </row>
    <row r="79" ht="82" customHeight="1" spans="1:11">
      <c r="A79" s="24"/>
      <c r="B79" s="38"/>
      <c r="C79" s="45" t="s">
        <v>192</v>
      </c>
      <c r="D79" s="34" t="s">
        <v>63</v>
      </c>
      <c r="E79" s="28" t="s">
        <v>64</v>
      </c>
      <c r="F79" s="54" t="s">
        <v>65</v>
      </c>
      <c r="G79" s="28" t="s">
        <v>65</v>
      </c>
      <c r="H79" s="29" t="s">
        <v>193</v>
      </c>
      <c r="I79" s="61"/>
      <c r="J79" s="62"/>
      <c r="K79" s="71"/>
    </row>
    <row r="80" ht="40" customHeight="1" spans="1:11">
      <c r="A80" s="24" t="s">
        <v>194</v>
      </c>
      <c r="B80" s="48" t="s">
        <v>195</v>
      </c>
      <c r="C80" s="45" t="s">
        <v>196</v>
      </c>
      <c r="D80" s="34" t="s">
        <v>57</v>
      </c>
      <c r="E80" s="28" t="s">
        <v>131</v>
      </c>
      <c r="F80" s="28">
        <v>2110.239</v>
      </c>
      <c r="G80" s="34">
        <v>2110.239</v>
      </c>
      <c r="H80" s="29" t="s">
        <v>197</v>
      </c>
      <c r="I80" s="61"/>
      <c r="J80" s="66"/>
      <c r="K80" s="72" t="s">
        <v>198</v>
      </c>
    </row>
    <row r="81" ht="40" customHeight="1" spans="1:11">
      <c r="A81" s="24"/>
      <c r="B81" s="48"/>
      <c r="C81" s="45" t="s">
        <v>199</v>
      </c>
      <c r="D81" s="34" t="s">
        <v>57</v>
      </c>
      <c r="E81" s="28" t="s">
        <v>131</v>
      </c>
      <c r="F81" s="28">
        <v>60</v>
      </c>
      <c r="G81" s="28">
        <v>60</v>
      </c>
      <c r="H81" s="29" t="s">
        <v>200</v>
      </c>
      <c r="I81" s="61"/>
      <c r="J81" s="66"/>
      <c r="K81" s="72"/>
    </row>
    <row r="82" ht="42" customHeight="1" spans="1:11">
      <c r="A82" s="24"/>
      <c r="B82" s="48"/>
      <c r="C82" s="45" t="s">
        <v>201</v>
      </c>
      <c r="D82" s="34" t="s">
        <v>57</v>
      </c>
      <c r="E82" s="28" t="s">
        <v>131</v>
      </c>
      <c r="F82" s="34">
        <v>4</v>
      </c>
      <c r="G82" s="29">
        <v>4</v>
      </c>
      <c r="H82" s="29" t="s">
        <v>202</v>
      </c>
      <c r="I82" s="61"/>
      <c r="J82" s="66"/>
      <c r="K82" s="72"/>
    </row>
    <row r="83" ht="30" customHeight="1" spans="1:11">
      <c r="A83" s="24"/>
      <c r="B83" s="48"/>
      <c r="C83" s="45" t="s">
        <v>203</v>
      </c>
      <c r="D83" s="34" t="s">
        <v>57</v>
      </c>
      <c r="E83" s="28" t="s">
        <v>131</v>
      </c>
      <c r="F83" s="32" t="s">
        <v>59</v>
      </c>
      <c r="G83" s="29"/>
      <c r="H83" s="29"/>
      <c r="I83" s="61"/>
      <c r="J83" s="62"/>
      <c r="K83" s="72"/>
    </row>
    <row r="84" ht="30" customHeight="1" spans="1:11">
      <c r="A84" s="24"/>
      <c r="B84" s="48" t="s">
        <v>204</v>
      </c>
      <c r="C84" s="50" t="s">
        <v>205</v>
      </c>
      <c r="D84" s="28" t="s">
        <v>57</v>
      </c>
      <c r="E84" s="28" t="s">
        <v>122</v>
      </c>
      <c r="F84" s="32" t="s">
        <v>59</v>
      </c>
      <c r="G84" s="32" t="s">
        <v>59</v>
      </c>
      <c r="H84" s="29"/>
      <c r="I84" s="61"/>
      <c r="J84" s="62"/>
      <c r="K84" s="64" t="s">
        <v>124</v>
      </c>
    </row>
    <row r="85" ht="30" customHeight="1" spans="1:11">
      <c r="A85" s="24"/>
      <c r="B85" s="48" t="s">
        <v>206</v>
      </c>
      <c r="C85" s="45" t="s">
        <v>207</v>
      </c>
      <c r="D85" s="34" t="s">
        <v>57</v>
      </c>
      <c r="E85" s="34" t="s">
        <v>58</v>
      </c>
      <c r="F85" s="32" t="s">
        <v>59</v>
      </c>
      <c r="G85" s="29"/>
      <c r="H85" s="29"/>
      <c r="I85" s="61"/>
      <c r="J85" s="62"/>
      <c r="K85" s="64"/>
    </row>
    <row r="86" ht="30" customHeight="1" spans="1:11">
      <c r="A86" s="24"/>
      <c r="B86" s="48"/>
      <c r="C86" s="50" t="s">
        <v>208</v>
      </c>
      <c r="D86" s="34" t="s">
        <v>57</v>
      </c>
      <c r="E86" s="34" t="s">
        <v>135</v>
      </c>
      <c r="F86" s="32" t="s">
        <v>59</v>
      </c>
      <c r="G86" s="29"/>
      <c r="H86" s="29"/>
      <c r="I86" s="61"/>
      <c r="J86" s="62"/>
      <c r="K86" s="64"/>
    </row>
    <row r="87" ht="27" customHeight="1" spans="1:11">
      <c r="A87" s="24"/>
      <c r="B87" s="48" t="s">
        <v>209</v>
      </c>
      <c r="C87" s="50" t="s">
        <v>210</v>
      </c>
      <c r="D87" s="28" t="s">
        <v>57</v>
      </c>
      <c r="E87" s="28" t="s">
        <v>122</v>
      </c>
      <c r="F87" s="32" t="s">
        <v>59</v>
      </c>
      <c r="G87" s="29"/>
      <c r="H87" s="29"/>
      <c r="I87" s="61"/>
      <c r="J87" s="62"/>
      <c r="K87" s="73"/>
    </row>
    <row r="88" ht="30" customHeight="1" spans="1:11">
      <c r="A88" s="24"/>
      <c r="B88" s="48" t="s">
        <v>211</v>
      </c>
      <c r="C88" s="50" t="s">
        <v>212</v>
      </c>
      <c r="D88" s="28" t="s">
        <v>57</v>
      </c>
      <c r="E88" s="34" t="s">
        <v>122</v>
      </c>
      <c r="F88" s="32" t="s">
        <v>59</v>
      </c>
      <c r="G88" s="29"/>
      <c r="H88" s="29"/>
      <c r="I88" s="61"/>
      <c r="J88" s="62"/>
      <c r="K88" s="74"/>
    </row>
    <row r="89" ht="30" customHeight="1" spans="1:11">
      <c r="A89" s="24"/>
      <c r="B89" s="48" t="s">
        <v>213</v>
      </c>
      <c r="C89" s="45" t="s">
        <v>214</v>
      </c>
      <c r="D89" s="34" t="s">
        <v>57</v>
      </c>
      <c r="E89" s="34" t="s">
        <v>135</v>
      </c>
      <c r="F89" s="32" t="s">
        <v>59</v>
      </c>
      <c r="G89" s="29"/>
      <c r="H89" s="29"/>
      <c r="I89" s="61"/>
      <c r="J89" s="62"/>
      <c r="K89" s="64"/>
    </row>
    <row r="90" ht="30" customHeight="1" spans="1:11">
      <c r="A90" s="24"/>
      <c r="B90" s="48" t="s">
        <v>215</v>
      </c>
      <c r="C90" s="45" t="s">
        <v>216</v>
      </c>
      <c r="D90" s="34" t="s">
        <v>57</v>
      </c>
      <c r="E90" s="34" t="s">
        <v>122</v>
      </c>
      <c r="F90" s="32" t="s">
        <v>59</v>
      </c>
      <c r="G90" s="29"/>
      <c r="H90" s="29"/>
      <c r="I90" s="61"/>
      <c r="J90" s="62"/>
      <c r="K90" s="64" t="s">
        <v>217</v>
      </c>
    </row>
    <row r="91" ht="30" customHeight="1" spans="1:11">
      <c r="A91" s="24"/>
      <c r="B91" s="48" t="s">
        <v>218</v>
      </c>
      <c r="C91" s="45" t="s">
        <v>219</v>
      </c>
      <c r="D91" s="34" t="s">
        <v>57</v>
      </c>
      <c r="E91" s="34" t="s">
        <v>88</v>
      </c>
      <c r="F91" s="54" t="s">
        <v>89</v>
      </c>
      <c r="G91" s="54" t="s">
        <v>89</v>
      </c>
      <c r="H91" s="70"/>
      <c r="I91" s="61"/>
      <c r="J91" s="62"/>
      <c r="K91" s="64"/>
    </row>
    <row r="92" ht="30" customHeight="1" spans="1:11">
      <c r="A92" s="24"/>
      <c r="B92" s="48" t="s">
        <v>220</v>
      </c>
      <c r="C92" s="45" t="s">
        <v>221</v>
      </c>
      <c r="D92" s="34" t="s">
        <v>57</v>
      </c>
      <c r="E92" s="34" t="s">
        <v>122</v>
      </c>
      <c r="F92" s="54" t="s">
        <v>89</v>
      </c>
      <c r="G92" s="54" t="s">
        <v>89</v>
      </c>
      <c r="H92" s="70"/>
      <c r="I92" s="61"/>
      <c r="J92" s="62"/>
      <c r="K92" s="64"/>
    </row>
    <row r="93" ht="30" customHeight="1" spans="1:11">
      <c r="A93" s="24"/>
      <c r="B93" s="48"/>
      <c r="C93" s="45" t="s">
        <v>222</v>
      </c>
      <c r="D93" s="34" t="s">
        <v>57</v>
      </c>
      <c r="E93" s="34" t="s">
        <v>122</v>
      </c>
      <c r="F93" s="54" t="s">
        <v>89</v>
      </c>
      <c r="G93" s="54" t="s">
        <v>89</v>
      </c>
      <c r="H93" s="70"/>
      <c r="I93" s="61"/>
      <c r="J93" s="62"/>
      <c r="K93" s="64"/>
    </row>
  </sheetData>
  <mergeCells count="133">
    <mergeCell ref="A1:B1"/>
    <mergeCell ref="A2:K2"/>
    <mergeCell ref="D3:K3"/>
    <mergeCell ref="D4:E4"/>
    <mergeCell ref="F4:G4"/>
    <mergeCell ref="I4:K4"/>
    <mergeCell ref="D5:E5"/>
    <mergeCell ref="F5:G5"/>
    <mergeCell ref="I5:K5"/>
    <mergeCell ref="D6:E6"/>
    <mergeCell ref="F6:G6"/>
    <mergeCell ref="I6:K6"/>
    <mergeCell ref="D7:E7"/>
    <mergeCell ref="F7:G7"/>
    <mergeCell ref="I7:K7"/>
    <mergeCell ref="D8:E8"/>
    <mergeCell ref="F8:G8"/>
    <mergeCell ref="I8:K8"/>
    <mergeCell ref="D9:E9"/>
    <mergeCell ref="F9:G9"/>
    <mergeCell ref="I9:K9"/>
    <mergeCell ref="B10:F10"/>
    <mergeCell ref="H10:K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I78:J78"/>
    <mergeCell ref="I79:J79"/>
    <mergeCell ref="I80:J80"/>
    <mergeCell ref="I81:J81"/>
    <mergeCell ref="I82:J82"/>
    <mergeCell ref="I83:J83"/>
    <mergeCell ref="I84:J84"/>
    <mergeCell ref="I85:J85"/>
    <mergeCell ref="I86:J86"/>
    <mergeCell ref="I87:J87"/>
    <mergeCell ref="I88:J88"/>
    <mergeCell ref="I89:J89"/>
    <mergeCell ref="I90:J90"/>
    <mergeCell ref="I91:J91"/>
    <mergeCell ref="I92:J92"/>
    <mergeCell ref="I93:J93"/>
    <mergeCell ref="A4:A9"/>
    <mergeCell ref="A12:A16"/>
    <mergeCell ref="A17:A39"/>
    <mergeCell ref="A40:A76"/>
    <mergeCell ref="A77:A79"/>
    <mergeCell ref="A80:A93"/>
    <mergeCell ref="B12:B14"/>
    <mergeCell ref="B17:B19"/>
    <mergeCell ref="B20:B23"/>
    <mergeCell ref="B24:B27"/>
    <mergeCell ref="B28:B32"/>
    <mergeCell ref="B33:B34"/>
    <mergeCell ref="B35:B39"/>
    <mergeCell ref="B40:B41"/>
    <mergeCell ref="B42:B45"/>
    <mergeCell ref="B46:B48"/>
    <mergeCell ref="B50:B53"/>
    <mergeCell ref="B55:B59"/>
    <mergeCell ref="B61:B69"/>
    <mergeCell ref="B70:B72"/>
    <mergeCell ref="B73:B76"/>
    <mergeCell ref="B77:B79"/>
    <mergeCell ref="B80:B83"/>
    <mergeCell ref="B85:B86"/>
    <mergeCell ref="B92:B93"/>
    <mergeCell ref="F12:F16"/>
    <mergeCell ref="K35:K36"/>
  </mergeCells>
  <printOptions horizontalCentered="1"/>
  <pageMargins left="0.590277777777778" right="0.590277777777778" top="0.747916666666667" bottom="0.629861111111111" header="0.428472222222222" footer="0.310416666666667"/>
  <pageSetup paperSize="9" scale="46" fitToHeight="0" orientation="portrait" horizontalDpi="600"/>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市自评汇总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xiewei1</dc:creator>
  <cp:lastModifiedBy>林敬添</cp:lastModifiedBy>
  <dcterms:created xsi:type="dcterms:W3CDTF">2020-04-29T09:16:00Z</dcterms:created>
  <dcterms:modified xsi:type="dcterms:W3CDTF">2024-05-16T00:55:33Z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3A5904B6E702441190DD58744F9464C8</vt:lpwstr>
  </property>
</Properties>
</file>