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承保明细表!$A$7:$Q$28</definedName>
  </definedNames>
  <calcPr calcId="144525"/>
</workbook>
</file>

<file path=xl/sharedStrings.xml><?xml version="1.0" encoding="utf-8"?>
<sst xmlns="http://schemas.openxmlformats.org/spreadsheetml/2006/main" count="55" uniqueCount="37">
  <si>
    <t>附件1：</t>
  </si>
  <si>
    <t>江门市台山市2023年11月政策性岭南水果种植保险承保明细表</t>
  </si>
  <si>
    <t>统计日期：2023年11月1日至2023年11月30日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</si>
  <si>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</si>
  <si>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</si>
  <si>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</si>
  <si>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</si>
  <si>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</si>
  <si>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</si>
  <si>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</si>
  <si>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</si>
  <si>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</si>
  <si>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</si>
  <si>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</si>
  <si>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</si>
  <si>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</si>
  <si>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</si>
  <si>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</si>
  <si>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11月共承保香蕉45亩</t>
  </si>
  <si>
    <t>白沙</t>
  </si>
  <si>
    <t>北陡</t>
  </si>
  <si>
    <t>赤溪</t>
  </si>
  <si>
    <t>冲蒌</t>
  </si>
  <si>
    <t>川岛</t>
  </si>
  <si>
    <t>大江</t>
  </si>
  <si>
    <t>都斛</t>
  </si>
  <si>
    <t>斗山</t>
  </si>
  <si>
    <t>端芬</t>
  </si>
  <si>
    <t>广海</t>
  </si>
  <si>
    <t>海宴</t>
  </si>
  <si>
    <t>三合</t>
  </si>
  <si>
    <t>深井</t>
  </si>
  <si>
    <t>水步</t>
  </si>
  <si>
    <t>四九</t>
  </si>
  <si>
    <t>台城</t>
  </si>
  <si>
    <t>汶村</t>
  </si>
  <si>
    <t>1、参保数量：种植业指种植面积亩数。
2、根据粤财金〔2022〕14号文件及江农农〔2021〕278号文件，岭南水果种植保险各级财政保费分担说明：省级财政补贴50%，地、市级财政补贴15%，县（区）级财政补贴15%，农民自行负担20%；
3、根据粤财金〔2020〕26号、粤农农〔2020〕389号文件，岭南水果种植保险基本保险金额为3000元/亩 ；                                                                                                                                                                                      
4、根据江农农〔2021〕278号文件，岭南水果种植保险的费率为15%。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</si>
</sst>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2">
    <font>
      <sz val="10"/>
      <name val="Arial"/>
      <charset val="134"/>
    </font>
    <font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47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3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49" applyFont="1" applyFill="1" applyAlignment="1">
      <alignment horizontal="center"/>
    </xf>
    <xf numFmtId="0" fontId="3" fillId="0" borderId="0" xfId="49" applyFont="1" applyFill="1" applyAlignment="1"/>
    <xf numFmtId="0" fontId="3" fillId="0" borderId="0" xfId="49" applyFont="1" applyFill="1" applyAlignment="1">
      <alignment horizontal="right" vertical="center"/>
    </xf>
    <xf numFmtId="0" fontId="4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horizontal="justify"/>
    </xf>
    <xf numFmtId="0" fontId="8" fillId="0" borderId="8" xfId="49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left" vertical="center"/>
    </xf>
    <xf numFmtId="0" fontId="1" fillId="0" borderId="0" xfId="49" applyFont="1" applyFill="1" applyAlignment="1"/>
    <xf numFmtId="0" fontId="11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31"/>
  <sheetViews>
    <sheetView tabSelected="1" topLeftCell="A10" workbookViewId="0">
      <selection activeCell="L25" sqref="L25"/>
    </sheetView>
  </sheetViews>
  <sheetFormatPr defaultColWidth="9" defaultRowHeight="16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51.1428571428571" style="5" customWidth="1"/>
    <col min="11" max="11" width="14.5714285714286" style="3"/>
    <col min="12" max="12" width="9.14285714285714" style="3"/>
    <col min="13" max="13" width="14.5714285714286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36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37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8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19.5" customHeight="1" spans="1:15">
      <c r="A6" s="20" t="s">
        <v>15</v>
      </c>
      <c r="B6" s="21"/>
      <c r="C6" s="21"/>
      <c r="D6" s="21"/>
      <c r="E6" s="22"/>
      <c r="F6" s="23">
        <f>SUM(F7:H7)</f>
        <v>16200</v>
      </c>
      <c r="G6" s="24"/>
      <c r="H6" s="25"/>
      <c r="I6" s="39" t="s">
        <v>16</v>
      </c>
      <c r="J6" s="39" t="s">
        <v>16</v>
      </c>
      <c r="O6" s="40"/>
    </row>
    <row r="7" s="2" customFormat="1" ht="45" customHeight="1" spans="1:17">
      <c r="A7" s="26" t="s">
        <v>17</v>
      </c>
      <c r="B7" s="27">
        <f t="shared" ref="B7:I7" si="0">SUM(B8:B24)</f>
        <v>92562.67</v>
      </c>
      <c r="C7" s="27">
        <f t="shared" si="0"/>
        <v>45</v>
      </c>
      <c r="D7" s="27">
        <f t="shared" si="0"/>
        <v>135000</v>
      </c>
      <c r="E7" s="27">
        <f t="shared" si="0"/>
        <v>20250</v>
      </c>
      <c r="F7" s="27">
        <f t="shared" si="0"/>
        <v>10125</v>
      </c>
      <c r="G7" s="27">
        <f t="shared" si="0"/>
        <v>3037.5</v>
      </c>
      <c r="H7" s="27">
        <f t="shared" si="0"/>
        <v>3037.5</v>
      </c>
      <c r="I7" s="27">
        <f t="shared" si="0"/>
        <v>4050</v>
      </c>
      <c r="J7" s="41" t="s">
        <v>18</v>
      </c>
      <c r="O7" s="42"/>
      <c r="Q7" s="46"/>
    </row>
    <row r="8" s="3" customFormat="1" ht="25" customHeight="1" spans="1:10">
      <c r="A8" s="28" t="s">
        <v>19</v>
      </c>
      <c r="B8" s="29">
        <v>3899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39" t="s">
        <v>16</v>
      </c>
    </row>
    <row r="9" s="3" customFormat="1" ht="25" customHeight="1" spans="1:10">
      <c r="A9" s="28" t="s">
        <v>20</v>
      </c>
      <c r="B9" s="29">
        <v>28930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39" t="s">
        <v>16</v>
      </c>
    </row>
    <row r="10" s="3" customFormat="1" ht="25" customHeight="1" spans="1:10">
      <c r="A10" s="28" t="s">
        <v>21</v>
      </c>
      <c r="B10" s="29">
        <v>685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39" t="s">
        <v>16</v>
      </c>
    </row>
    <row r="11" s="3" customFormat="1" ht="25" customHeight="1" spans="1:10">
      <c r="A11" s="28" t="s">
        <v>22</v>
      </c>
      <c r="B11" s="29">
        <v>1003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39" t="s">
        <v>16</v>
      </c>
    </row>
    <row r="12" s="3" customFormat="1" ht="25" customHeight="1" spans="1:10">
      <c r="A12" s="28" t="s">
        <v>23</v>
      </c>
      <c r="B12" s="29">
        <v>460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39" t="s">
        <v>16</v>
      </c>
    </row>
    <row r="13" s="3" customFormat="1" ht="25" customHeight="1" spans="1:10">
      <c r="A13" s="28" t="s">
        <v>24</v>
      </c>
      <c r="B13" s="29">
        <v>2350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39" t="s">
        <v>16</v>
      </c>
    </row>
    <row r="14" s="3" customFormat="1" ht="25" customHeight="1" spans="1:10">
      <c r="A14" s="28" t="s">
        <v>25</v>
      </c>
      <c r="B14" s="29">
        <v>661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39" t="s">
        <v>16</v>
      </c>
    </row>
    <row r="15" s="3" customFormat="1" ht="25" customHeight="1" spans="1:10">
      <c r="A15" s="28" t="s">
        <v>26</v>
      </c>
      <c r="B15" s="29">
        <v>68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39" t="s">
        <v>16</v>
      </c>
    </row>
    <row r="16" s="3" customFormat="1" ht="25" customHeight="1" spans="1:10">
      <c r="A16" s="28" t="s">
        <v>27</v>
      </c>
      <c r="B16" s="29">
        <v>32062.1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39" t="s">
        <v>16</v>
      </c>
    </row>
    <row r="17" s="3" customFormat="1" ht="25" customHeight="1" spans="1:10">
      <c r="A17" s="28" t="s">
        <v>28</v>
      </c>
      <c r="B17" s="29">
        <v>594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39" t="s">
        <v>16</v>
      </c>
    </row>
    <row r="18" s="3" customFormat="1" ht="25" customHeight="1" spans="1:10">
      <c r="A18" s="28" t="s">
        <v>29</v>
      </c>
      <c r="B18" s="29">
        <v>6658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39" t="s">
        <v>16</v>
      </c>
    </row>
    <row r="19" s="3" customFormat="1" ht="25" customHeight="1" spans="1:10">
      <c r="A19" s="28" t="s">
        <v>30</v>
      </c>
      <c r="B19" s="29">
        <v>8712.57</v>
      </c>
      <c r="C19" s="29">
        <v>45</v>
      </c>
      <c r="D19" s="29">
        <v>135000</v>
      </c>
      <c r="E19" s="29">
        <v>20250</v>
      </c>
      <c r="F19" s="29">
        <v>10125</v>
      </c>
      <c r="G19" s="29">
        <v>3037.5</v>
      </c>
      <c r="H19" s="29">
        <v>3037.5</v>
      </c>
      <c r="I19" s="29">
        <v>4050</v>
      </c>
      <c r="J19" s="39" t="s">
        <v>18</v>
      </c>
    </row>
    <row r="20" s="3" customFormat="1" ht="25" customHeight="1" spans="1:10">
      <c r="A20" s="28" t="s">
        <v>31</v>
      </c>
      <c r="B20" s="29">
        <v>300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39" t="s">
        <v>16</v>
      </c>
    </row>
    <row r="21" s="3" customFormat="1" ht="25" customHeight="1" spans="1:10">
      <c r="A21" s="28" t="s">
        <v>32</v>
      </c>
      <c r="B21" s="29">
        <v>739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39" t="s">
        <v>16</v>
      </c>
    </row>
    <row r="22" s="3" customFormat="1" ht="25" customHeight="1" spans="1:10">
      <c r="A22" s="28" t="s">
        <v>33</v>
      </c>
      <c r="B22" s="29">
        <v>2416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39" t="s">
        <v>16</v>
      </c>
    </row>
    <row r="23" s="3" customFormat="1" ht="25" customHeight="1" spans="1:10">
      <c r="A23" s="28" t="s">
        <v>34</v>
      </c>
      <c r="B23" s="29">
        <v>1975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39" t="s">
        <v>16</v>
      </c>
    </row>
    <row r="24" s="3" customFormat="1" ht="25" customHeight="1" spans="1:10">
      <c r="A24" s="28" t="s">
        <v>35</v>
      </c>
      <c r="B24" s="29">
        <v>1050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39" t="s">
        <v>16</v>
      </c>
    </row>
    <row r="25" ht="72" customHeight="1" spans="1:10">
      <c r="A25" s="30" t="s">
        <v>36</v>
      </c>
      <c r="B25" s="30"/>
      <c r="C25" s="30"/>
      <c r="D25" s="30"/>
      <c r="E25" s="30"/>
      <c r="F25" s="30"/>
      <c r="G25" s="30"/>
      <c r="H25" s="30"/>
      <c r="I25" s="30"/>
      <c r="J25" s="43"/>
    </row>
    <row r="26" ht="28" customHeight="1" spans="1:11">
      <c r="A26" s="31"/>
      <c r="B26" s="31"/>
      <c r="C26" s="31"/>
      <c r="D26" s="31"/>
      <c r="E26" s="31"/>
      <c r="F26" s="31"/>
      <c r="G26" s="31"/>
      <c r="H26" s="31"/>
      <c r="I26" s="31"/>
      <c r="K26" s="44"/>
    </row>
    <row r="27" ht="28" customHeight="1" spans="1:11">
      <c r="A27" s="31"/>
      <c r="B27" s="31"/>
      <c r="C27" s="31"/>
      <c r="D27" s="31"/>
      <c r="E27" s="31"/>
      <c r="F27" s="31"/>
      <c r="G27" s="31"/>
      <c r="H27" s="31"/>
      <c r="I27" s="31"/>
      <c r="K27" s="44"/>
    </row>
    <row r="28" ht="28" customHeight="1" spans="1:11">
      <c r="A28" s="32"/>
      <c r="B28" s="33"/>
      <c r="C28" s="33"/>
      <c r="D28" s="34"/>
      <c r="E28" s="34"/>
      <c r="F28" s="34"/>
      <c r="G28" s="34"/>
      <c r="H28" s="34"/>
      <c r="I28" s="34"/>
      <c r="J28" s="33"/>
      <c r="K28" s="45"/>
    </row>
    <row r="31" spans="5:5">
      <c r="E31" s="35"/>
    </row>
  </sheetData>
  <mergeCells count="12">
    <mergeCell ref="A2:J2"/>
    <mergeCell ref="E3:J3"/>
    <mergeCell ref="F4:I4"/>
    <mergeCell ref="A6:E6"/>
    <mergeCell ref="F6:H6"/>
    <mergeCell ref="A25:J25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393055555555556" bottom="0.472222222222222" header="0.66875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2024-05-07T03:06:00Z</dcterms:created>
  <dcterms:modified xsi:type="dcterms:W3CDTF">2024-05-08T09:54:57Z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10ED978E34A44A6C84DA66261607F740</vt:lpwstr>
  </property>
</Properties>
</file>