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承保明细表!$A$1:$J$18</definedName>
  </definedNames>
  <calcPr calcId="144525"/>
</workbook>
</file>

<file path=xl/sharedStrings.xml><?xml version="1.0" encoding="utf-8"?>
<sst xmlns="http://schemas.openxmlformats.org/spreadsheetml/2006/main" count="30" uniqueCount="29">
  <si>
    <t>附件1：</t>
  </si>
  <si>
    <t>江门市台山市2023年10月政策性花卉苗木种植保险承保明细表</t>
  </si>
  <si>
    <t>统计日期：2023年10月1日至2023年10月31日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</si>
  <si>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</si>
  <si>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</si>
  <si>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</si>
  <si>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</si>
  <si>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</si>
  <si>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</si>
  <si>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</si>
  <si>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</si>
  <si>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</si>
  <si>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</si>
  <si>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</si>
  <si>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</si>
  <si>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</si>
  <si>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</si>
  <si>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</si>
  <si>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白沙</t>
  </si>
  <si>
    <t>北陡</t>
  </si>
  <si>
    <t>冲蒌</t>
  </si>
  <si>
    <t>端芬</t>
  </si>
  <si>
    <t>广海</t>
  </si>
  <si>
    <t>海宴</t>
  </si>
  <si>
    <t>三合</t>
  </si>
  <si>
    <t>深井</t>
  </si>
  <si>
    <t>四九</t>
  </si>
  <si>
    <t>台城</t>
  </si>
  <si>
    <t>1、参保数量：种植业指种植面积亩数。
2、根据粤财金〔2022〕14号文件、江农农〔2021〕278号文件，花卉苗木种植保险各级财政保费分担说明：省级财政补贴50%，地、市级财政补贴15%，县（区）级财政补贴15%，农民自行负担20%；
3、根据粤财金〔2020〕26号、粤农农〔2020〕389号文件，一年一茬、一年多茬保险花卉苗木每亩每茬保额为3000元，多年生保险花卉苗木每亩每年保额为5000元；                                                                                                                                                                                      4、根据江农农〔2021〕278号文件，花卉苗木种植保险的露地花卉苗木费率为15%、大棚花卉苗木费率为10%。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</si>
</sst>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3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9" fillId="0" borderId="0" xfId="49" applyFont="1" applyFill="1" applyAlignment="1">
      <alignment vertical="center"/>
    </xf>
    <xf numFmtId="176" fontId="9" fillId="0" borderId="0" xfId="49" applyNumberFormat="1" applyFont="1" applyFill="1" applyAlignment="1">
      <alignment vertical="center"/>
    </xf>
    <xf numFmtId="0" fontId="9" fillId="0" borderId="0" xfId="49" applyFont="1" applyFill="1" applyAlignment="1">
      <alignment horizontal="left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1" fillId="2" borderId="6" xfId="49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8"/>
  <sheetViews>
    <sheetView tabSelected="1" workbookViewId="0">
      <selection activeCell="A18" sqref="A18:J18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18.4285714285714" style="3" customWidth="1"/>
    <col min="11" max="13" width="9.14285714285714" style="3"/>
    <col min="14" max="14" width="13.4285714285714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7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7"/>
      <c r="H4" s="17"/>
      <c r="I4" s="38"/>
      <c r="J4" s="12" t="s">
        <v>10</v>
      </c>
    </row>
    <row r="5" ht="19.5" customHeight="1" spans="1:10">
      <c r="A5" s="18"/>
      <c r="B5" s="19"/>
      <c r="C5" s="19"/>
      <c r="D5" s="20"/>
      <c r="E5" s="21"/>
      <c r="F5" s="22" t="s">
        <v>11</v>
      </c>
      <c r="G5" s="22" t="s">
        <v>12</v>
      </c>
      <c r="H5" s="22" t="s">
        <v>13</v>
      </c>
      <c r="I5" s="22" t="s">
        <v>14</v>
      </c>
      <c r="J5" s="18"/>
    </row>
    <row r="6" s="2" customFormat="1" ht="19.5" customHeight="1" spans="1:15">
      <c r="A6" s="23" t="s">
        <v>15</v>
      </c>
      <c r="B6" s="24"/>
      <c r="C6" s="24"/>
      <c r="D6" s="24"/>
      <c r="E6" s="25"/>
      <c r="F6" s="26">
        <f>SUM(F7:H7)</f>
        <v>120000</v>
      </c>
      <c r="G6" s="27"/>
      <c r="H6" s="28"/>
      <c r="I6" s="22" t="s">
        <v>16</v>
      </c>
      <c r="J6" s="39" t="s">
        <v>16</v>
      </c>
      <c r="O6" s="40"/>
    </row>
    <row r="7" s="2" customFormat="1" ht="35" customHeight="1" spans="1:17">
      <c r="A7" s="29" t="s">
        <v>17</v>
      </c>
      <c r="B7" s="30">
        <f t="shared" ref="B7:I7" si="0">SUM(B8:B17)</f>
        <v>20667.98</v>
      </c>
      <c r="C7" s="30">
        <f t="shared" si="0"/>
        <v>200</v>
      </c>
      <c r="D7" s="30">
        <f t="shared" si="0"/>
        <v>1000000</v>
      </c>
      <c r="E7" s="30">
        <f t="shared" si="0"/>
        <v>150000</v>
      </c>
      <c r="F7" s="30">
        <f t="shared" si="0"/>
        <v>75000</v>
      </c>
      <c r="G7" s="30">
        <f t="shared" si="0"/>
        <v>22500</v>
      </c>
      <c r="H7" s="30">
        <f t="shared" si="0"/>
        <v>22500</v>
      </c>
      <c r="I7" s="30">
        <f t="shared" si="0"/>
        <v>30000</v>
      </c>
      <c r="J7" s="41"/>
      <c r="O7" s="42"/>
      <c r="Q7" s="42"/>
    </row>
    <row r="8" s="2" customFormat="1" ht="25" customHeight="1" spans="1:17">
      <c r="A8" s="31" t="s">
        <v>18</v>
      </c>
      <c r="B8" s="32">
        <v>221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41"/>
      <c r="O8" s="42"/>
      <c r="Q8" s="42"/>
    </row>
    <row r="9" s="2" customFormat="1" ht="25" customHeight="1" spans="1:17">
      <c r="A9" s="31" t="s">
        <v>19</v>
      </c>
      <c r="B9" s="32">
        <v>850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41"/>
      <c r="O9" s="42"/>
      <c r="Q9" s="42"/>
    </row>
    <row r="10" s="2" customFormat="1" ht="25" customHeight="1" spans="1:17">
      <c r="A10" s="31" t="s">
        <v>20</v>
      </c>
      <c r="B10" s="32">
        <v>600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41"/>
      <c r="O10" s="42"/>
      <c r="Q10" s="42"/>
    </row>
    <row r="11" s="2" customFormat="1" ht="25" customHeight="1" spans="1:17">
      <c r="A11" s="31" t="s">
        <v>21</v>
      </c>
      <c r="B11" s="32">
        <v>5079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41"/>
      <c r="O11" s="42"/>
      <c r="Q11" s="42"/>
    </row>
    <row r="12" s="2" customFormat="1" ht="25" customHeight="1" spans="1:17">
      <c r="A12" s="31" t="s">
        <v>22</v>
      </c>
      <c r="B12" s="32">
        <v>250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41"/>
      <c r="O12" s="42"/>
      <c r="Q12" s="42"/>
    </row>
    <row r="13" s="2" customFormat="1" ht="25" customHeight="1" spans="1:17">
      <c r="A13" s="31" t="s">
        <v>23</v>
      </c>
      <c r="B13" s="32">
        <v>6442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41"/>
      <c r="O13" s="42"/>
      <c r="Q13" s="42"/>
    </row>
    <row r="14" s="2" customFormat="1" ht="25" customHeight="1" spans="1:17">
      <c r="A14" s="31" t="s">
        <v>24</v>
      </c>
      <c r="B14" s="32">
        <v>1963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41"/>
      <c r="O14" s="42"/>
      <c r="Q14" s="42"/>
    </row>
    <row r="15" s="2" customFormat="1" ht="25" customHeight="1" spans="1:17">
      <c r="A15" s="31" t="s">
        <v>25</v>
      </c>
      <c r="B15" s="32">
        <v>200</v>
      </c>
      <c r="C15" s="32">
        <v>200</v>
      </c>
      <c r="D15" s="32">
        <v>1000000</v>
      </c>
      <c r="E15" s="32">
        <v>150000</v>
      </c>
      <c r="F15" s="32">
        <v>75000</v>
      </c>
      <c r="G15" s="32">
        <v>22500</v>
      </c>
      <c r="H15" s="32">
        <v>22500</v>
      </c>
      <c r="I15" s="32">
        <v>30000</v>
      </c>
      <c r="J15" s="41"/>
      <c r="O15" s="42"/>
      <c r="Q15" s="42"/>
    </row>
    <row r="16" s="2" customFormat="1" ht="25" customHeight="1" spans="1:17">
      <c r="A16" s="31" t="s">
        <v>26</v>
      </c>
      <c r="B16" s="32">
        <v>3720.98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9"/>
      <c r="O16" s="42"/>
      <c r="Q16" s="42"/>
    </row>
    <row r="17" s="2" customFormat="1" ht="25" customHeight="1" spans="1:17">
      <c r="A17" s="31" t="s">
        <v>27</v>
      </c>
      <c r="B17" s="32">
        <v>1342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41"/>
      <c r="O17" s="42"/>
      <c r="Q17" s="42"/>
    </row>
    <row r="18" ht="78" customHeight="1" spans="1:10">
      <c r="A18" s="33" t="s">
        <v>28</v>
      </c>
      <c r="B18" s="33"/>
      <c r="C18" s="33"/>
      <c r="D18" s="33"/>
      <c r="E18" s="33"/>
      <c r="F18" s="33"/>
      <c r="G18" s="33"/>
      <c r="H18" s="33"/>
      <c r="I18" s="33"/>
      <c r="J18" s="33"/>
    </row>
    <row r="19" ht="20" customHeight="1" spans="1:10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ht="16.5" spans="1:10">
      <c r="A20" s="35"/>
      <c r="B20" s="35"/>
      <c r="C20" s="35"/>
      <c r="D20" s="35"/>
      <c r="E20" s="35"/>
      <c r="F20" s="36"/>
      <c r="G20" s="36"/>
      <c r="H20" s="36"/>
      <c r="I20" s="36"/>
      <c r="J20" s="35"/>
    </row>
    <row r="24" ht="16.5" spans="2:2">
      <c r="B24" s="37"/>
    </row>
    <row r="25" ht="16.5" spans="2:2">
      <c r="B25" s="37"/>
    </row>
    <row r="26" spans="6:9">
      <c r="F26" s="3"/>
      <c r="G26" s="3"/>
      <c r="H26" s="3"/>
      <c r="I26" s="3"/>
    </row>
    <row r="27" spans="6:9">
      <c r="F27" s="3"/>
      <c r="G27" s="3"/>
      <c r="H27" s="3"/>
      <c r="I27" s="3"/>
    </row>
    <row r="28" spans="6:9">
      <c r="F28" s="3"/>
      <c r="G28" s="3"/>
      <c r="H28" s="3"/>
      <c r="I28" s="3"/>
    </row>
  </sheetData>
  <mergeCells count="12">
    <mergeCell ref="A2:J2"/>
    <mergeCell ref="E3:J3"/>
    <mergeCell ref="F4:I4"/>
    <mergeCell ref="A6:E6"/>
    <mergeCell ref="F6:H6"/>
    <mergeCell ref="A18:J18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2024-05-07T03:05:00Z</dcterms:created>
  <dcterms:modified xsi:type="dcterms:W3CDTF">2024-05-08T09:14:20Z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B0791FB9B0E44DAB8916B684AD377AB4</vt:lpwstr>
  </property>
</Properties>
</file>