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74" activeTab="0"/>
  </bookViews>
  <sheets>
    <sheet name="2022" sheetId="1" r:id="rId1"/>
  </sheets>
  <definedNames>
    <definedName name="_xlnm.Print_Titles" localSheetId="0">'2022'!$2:$4</definedName>
  </definedNames>
  <calcPr fullCalcOnLoad="1"/>
</workbook>
</file>

<file path=xl/sharedStrings.xml><?xml version="1.0" encoding="utf-8"?>
<sst xmlns="http://schemas.openxmlformats.org/spreadsheetml/2006/main" count="79" uniqueCount="49">
  <si>
    <t>附件1</t>
  </si>
  <si>
    <t xml:space="preserve">         台山市养殖环节病死猪无害化处理补贴资金统计表（2022年）</t>
  </si>
  <si>
    <t>统计时间：2022年1月-2022年12月</t>
  </si>
  <si>
    <t>序号</t>
  </si>
  <si>
    <t>镇（街）</t>
  </si>
  <si>
    <t>产生单位（个人）名称</t>
  </si>
  <si>
    <t>无害化处理单位</t>
  </si>
  <si>
    <t>无害化处理数量（头）</t>
  </si>
  <si>
    <t>补助金额（每头补助80元）</t>
  </si>
  <si>
    <t>其中</t>
  </si>
  <si>
    <t>备注</t>
  </si>
  <si>
    <t>中央补助40元/头</t>
  </si>
  <si>
    <t>省级补助24元/头</t>
  </si>
  <si>
    <t>江门补助8元/头</t>
  </si>
  <si>
    <t>台山补助8元/头</t>
  </si>
  <si>
    <t>白沙镇</t>
  </si>
  <si>
    <t>余梓林养殖场</t>
  </si>
  <si>
    <t>瀚蓝生物技术（江门）有限公司</t>
  </si>
  <si>
    <t>余家活养殖场</t>
  </si>
  <si>
    <t>堡立养殖场</t>
  </si>
  <si>
    <t>黄锦培养殖场</t>
  </si>
  <si>
    <t>周服邝养殖场</t>
  </si>
  <si>
    <t>北陡镇</t>
  </si>
  <si>
    <t>陈新丽养殖场</t>
  </si>
  <si>
    <t>赤溪镇</t>
  </si>
  <si>
    <t>台山市联辉畜牧养殖有限公司</t>
  </si>
  <si>
    <t>冲蒌镇</t>
  </si>
  <si>
    <t>陈亦章养殖场</t>
  </si>
  <si>
    <t>曾雪霞养殖场</t>
  </si>
  <si>
    <t>大江镇</t>
  </si>
  <si>
    <t>陈向东养殖场</t>
  </si>
  <si>
    <t>端芬镇</t>
  </si>
  <si>
    <t>李业辉</t>
  </si>
  <si>
    <t>李锡晖养殖场</t>
  </si>
  <si>
    <t>海宴镇</t>
  </si>
  <si>
    <t>颜桂荣</t>
  </si>
  <si>
    <t>三合镇</t>
  </si>
  <si>
    <t>甄精文养殖场</t>
  </si>
  <si>
    <t>水步镇</t>
  </si>
  <si>
    <t>谢克东养殖场</t>
  </si>
  <si>
    <t>黄聪养殖场</t>
  </si>
  <si>
    <t>四九镇</t>
  </si>
  <si>
    <t>华学锋养殖场</t>
  </si>
  <si>
    <t>得康农场</t>
  </si>
  <si>
    <t>台城街道</t>
  </si>
  <si>
    <t>黄伟俊第二养殖场</t>
  </si>
  <si>
    <t>李崇伟养殖场</t>
  </si>
  <si>
    <t>龙胜猪场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</si>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</sst>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4"/>
      <name val="宋体"/>
      <family val="0"/>
    </font>
    <font>
      <sz val="11"/>
      <name val="SimSun-ExtB"/>
      <family val="3"/>
    </font>
    <font>
      <sz val="11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9" fillId="2" borderId="0" applyNumberFormat="0" applyBorder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5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20" xfId="0" applyNumberForma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好_台山市死猪无害化处理情况每月汇总登记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差_台山市死猪无害化处理情况每月汇总登记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15" zoomScaleNormal="115" zoomScaleSheetLayoutView="100" workbookViewId="0" topLeftCell="A1">
      <selection activeCell="L5" sqref="L5"/>
    </sheetView>
  </sheetViews>
  <sheetFormatPr defaultColWidth="9.00390625" defaultRowHeight="14.25"/>
  <cols>
    <col min="1" max="1" width="5.00390625" style="0" customWidth="1"/>
    <col min="2" max="2" width="10.50390625" style="0" customWidth="1"/>
    <col min="3" max="3" width="11.50390625" style="0" customWidth="1"/>
    <col min="4" max="4" width="22.50390625" style="0" customWidth="1"/>
    <col min="5" max="5" width="14.75390625" style="0" customWidth="1"/>
    <col min="6" max="6" width="16.875" style="0" customWidth="1"/>
    <col min="7" max="7" width="7.375" style="0" customWidth="1"/>
    <col min="8" max="8" width="7.875" style="0" customWidth="1"/>
    <col min="9" max="9" width="7.125" style="0" customWidth="1"/>
    <col min="10" max="10" width="7.50390625" style="0" customWidth="1"/>
    <col min="11" max="11" width="7.375" style="0" customWidth="1"/>
    <col min="12" max="12" width="11.875" style="0" customWidth="1"/>
    <col min="13" max="13" width="15.625" style="0" customWidth="1"/>
    <col min="14" max="14" width="7.75390625" style="0" customWidth="1"/>
  </cols>
  <sheetData>
    <row r="1" spans="1:4" ht="20.25">
      <c r="A1" s="1" t="s">
        <v>0</v>
      </c>
      <c r="B1" s="1"/>
      <c r="C1" s="1"/>
      <c r="D1" s="1"/>
    </row>
    <row r="2" spans="1:14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2" ht="21" customHeight="1">
      <c r="A3" s="3"/>
      <c r="B3" s="3"/>
      <c r="C3" s="3"/>
      <c r="D3" s="3"/>
      <c r="E3" s="3"/>
      <c r="F3" s="4"/>
      <c r="G3" s="4" t="s">
        <v>2</v>
      </c>
      <c r="H3" s="4"/>
      <c r="I3" s="4"/>
      <c r="J3" s="4"/>
      <c r="K3" s="4"/>
      <c r="L3" s="4"/>
    </row>
    <row r="4" spans="1:11" ht="27" customHeight="1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7" t="s">
        <v>9</v>
      </c>
      <c r="H4" s="8"/>
      <c r="I4" s="8"/>
      <c r="J4" s="35"/>
      <c r="K4" s="5" t="s">
        <v>10</v>
      </c>
    </row>
    <row r="5" spans="1:11" ht="45.75" customHeight="1">
      <c r="A5" s="9"/>
      <c r="B5" s="10"/>
      <c r="C5" s="9"/>
      <c r="D5" s="9"/>
      <c r="E5" s="9"/>
      <c r="F5" s="9"/>
      <c r="G5" s="11" t="s">
        <v>11</v>
      </c>
      <c r="H5" s="11" t="s">
        <v>12</v>
      </c>
      <c r="I5" s="11" t="s">
        <v>13</v>
      </c>
      <c r="J5" s="11" t="s">
        <v>14</v>
      </c>
      <c r="K5" s="9"/>
    </row>
    <row r="6" spans="1:11" ht="39.75" customHeight="1">
      <c r="A6" s="12">
        <v>1</v>
      </c>
      <c r="B6" s="13" t="s">
        <v>15</v>
      </c>
      <c r="C6" s="13" t="s">
        <v>16</v>
      </c>
      <c r="D6" s="14" t="s">
        <v>17</v>
      </c>
      <c r="E6" s="15">
        <v>14</v>
      </c>
      <c r="F6" s="12">
        <f>SUM(G6:J6)</f>
        <v>1120</v>
      </c>
      <c r="G6" s="16">
        <v>560</v>
      </c>
      <c r="H6" s="12">
        <v>336</v>
      </c>
      <c r="I6" s="12">
        <v>112</v>
      </c>
      <c r="J6" s="12">
        <v>112</v>
      </c>
      <c r="K6" s="12"/>
    </row>
    <row r="7" spans="1:11" ht="39.75" customHeight="1">
      <c r="A7" s="12">
        <v>2</v>
      </c>
      <c r="B7" s="13" t="s">
        <v>15</v>
      </c>
      <c r="C7" s="13" t="s">
        <v>18</v>
      </c>
      <c r="D7" s="14" t="s">
        <v>17</v>
      </c>
      <c r="E7" s="15">
        <v>1</v>
      </c>
      <c r="F7" s="12">
        <f>SUM(G7:J7)</f>
        <v>80</v>
      </c>
      <c r="G7" s="16">
        <v>40</v>
      </c>
      <c r="H7" s="12">
        <v>24</v>
      </c>
      <c r="I7" s="12">
        <v>8</v>
      </c>
      <c r="J7" s="12">
        <v>8</v>
      </c>
      <c r="K7" s="12"/>
    </row>
    <row r="8" spans="1:11" ht="39.75" customHeight="1">
      <c r="A8" s="12">
        <v>3</v>
      </c>
      <c r="B8" s="13" t="s">
        <v>15</v>
      </c>
      <c r="C8" s="13" t="s">
        <v>19</v>
      </c>
      <c r="D8" s="14" t="s">
        <v>17</v>
      </c>
      <c r="E8" s="15">
        <v>35</v>
      </c>
      <c r="F8" s="12">
        <v>2800</v>
      </c>
      <c r="G8" s="16">
        <v>1400</v>
      </c>
      <c r="H8" s="12">
        <v>840</v>
      </c>
      <c r="I8" s="12">
        <v>280</v>
      </c>
      <c r="J8" s="12">
        <v>280</v>
      </c>
      <c r="K8" s="12"/>
    </row>
    <row r="9" spans="1:11" ht="39.75" customHeight="1">
      <c r="A9" s="12">
        <v>4</v>
      </c>
      <c r="B9" s="13" t="s">
        <v>15</v>
      </c>
      <c r="C9" s="13" t="s">
        <v>20</v>
      </c>
      <c r="D9" s="14" t="s">
        <v>17</v>
      </c>
      <c r="E9" s="15">
        <v>1</v>
      </c>
      <c r="F9" s="12">
        <f aca="true" t="shared" si="0" ref="F8:F26">SUM(G9:J9)</f>
        <v>80</v>
      </c>
      <c r="G9" s="16">
        <v>40</v>
      </c>
      <c r="H9" s="12">
        <v>24</v>
      </c>
      <c r="I9" s="12">
        <v>8</v>
      </c>
      <c r="J9" s="12">
        <v>8</v>
      </c>
      <c r="K9" s="12"/>
    </row>
    <row r="10" spans="1:11" ht="39.75" customHeight="1">
      <c r="A10" s="12">
        <v>5</v>
      </c>
      <c r="B10" s="13" t="s">
        <v>15</v>
      </c>
      <c r="C10" s="13" t="s">
        <v>21</v>
      </c>
      <c r="D10" s="14" t="s">
        <v>17</v>
      </c>
      <c r="E10" s="15">
        <v>2</v>
      </c>
      <c r="F10" s="12">
        <f t="shared" si="0"/>
        <v>160</v>
      </c>
      <c r="G10" s="16">
        <v>80</v>
      </c>
      <c r="H10" s="12">
        <v>48</v>
      </c>
      <c r="I10" s="12">
        <v>16</v>
      </c>
      <c r="J10" s="12">
        <v>16</v>
      </c>
      <c r="K10" s="12"/>
    </row>
    <row r="11" spans="1:11" ht="39.75" customHeight="1">
      <c r="A11" s="12">
        <v>6</v>
      </c>
      <c r="B11" s="13" t="s">
        <v>22</v>
      </c>
      <c r="C11" s="13" t="s">
        <v>23</v>
      </c>
      <c r="D11" s="14" t="s">
        <v>17</v>
      </c>
      <c r="E11" s="15">
        <v>20</v>
      </c>
      <c r="F11" s="12">
        <f t="shared" si="0"/>
        <v>1600</v>
      </c>
      <c r="G11" s="16">
        <v>800</v>
      </c>
      <c r="H11" s="12">
        <v>480</v>
      </c>
      <c r="I11" s="12">
        <v>160</v>
      </c>
      <c r="J11" s="12">
        <v>160</v>
      </c>
      <c r="K11" s="12"/>
    </row>
    <row r="12" spans="1:11" ht="39.75" customHeight="1">
      <c r="A12" s="12">
        <v>7</v>
      </c>
      <c r="B12" s="13" t="s">
        <v>24</v>
      </c>
      <c r="C12" s="13" t="s">
        <v>25</v>
      </c>
      <c r="D12" s="14" t="s">
        <v>17</v>
      </c>
      <c r="E12" s="15">
        <v>15</v>
      </c>
      <c r="F12" s="12">
        <f t="shared" si="0"/>
        <v>1200</v>
      </c>
      <c r="G12" s="16">
        <v>600</v>
      </c>
      <c r="H12" s="12">
        <v>360</v>
      </c>
      <c r="I12" s="12">
        <v>120</v>
      </c>
      <c r="J12" s="12">
        <v>120</v>
      </c>
      <c r="K12" s="12"/>
    </row>
    <row r="13" spans="1:11" ht="39.75" customHeight="1">
      <c r="A13" s="12">
        <v>8</v>
      </c>
      <c r="B13" s="13" t="s">
        <v>26</v>
      </c>
      <c r="C13" s="13" t="s">
        <v>27</v>
      </c>
      <c r="D13" s="14" t="s">
        <v>17</v>
      </c>
      <c r="E13" s="15">
        <v>3</v>
      </c>
      <c r="F13" s="12">
        <f t="shared" si="0"/>
        <v>240</v>
      </c>
      <c r="G13" s="16">
        <v>120</v>
      </c>
      <c r="H13" s="12">
        <v>72</v>
      </c>
      <c r="I13" s="12">
        <v>24</v>
      </c>
      <c r="J13" s="12">
        <v>24</v>
      </c>
      <c r="K13" s="12"/>
    </row>
    <row r="14" spans="1:11" ht="39.75" customHeight="1">
      <c r="A14" s="17">
        <v>9</v>
      </c>
      <c r="B14" s="18" t="s">
        <v>26</v>
      </c>
      <c r="C14" s="18" t="s">
        <v>28</v>
      </c>
      <c r="D14" s="19" t="s">
        <v>17</v>
      </c>
      <c r="E14" s="20">
        <v>1</v>
      </c>
      <c r="F14" s="12">
        <f t="shared" si="0"/>
        <v>80</v>
      </c>
      <c r="G14" s="21">
        <v>40</v>
      </c>
      <c r="H14" s="12">
        <v>24</v>
      </c>
      <c r="I14" s="17">
        <v>8</v>
      </c>
      <c r="J14" s="17">
        <v>8</v>
      </c>
      <c r="K14" s="17"/>
    </row>
    <row r="15" spans="1:11" ht="45.75" customHeight="1">
      <c r="A15" s="12">
        <v>10</v>
      </c>
      <c r="B15" s="22" t="s">
        <v>29</v>
      </c>
      <c r="C15" s="22" t="s">
        <v>30</v>
      </c>
      <c r="D15" s="14" t="s">
        <v>17</v>
      </c>
      <c r="E15" s="23">
        <v>10</v>
      </c>
      <c r="F15" s="12">
        <f t="shared" si="0"/>
        <v>800</v>
      </c>
      <c r="G15" s="16">
        <v>400</v>
      </c>
      <c r="H15" s="12">
        <v>240</v>
      </c>
      <c r="I15" s="12">
        <v>80</v>
      </c>
      <c r="J15" s="12">
        <v>80</v>
      </c>
      <c r="K15" s="12"/>
    </row>
    <row r="16" spans="1:11" ht="39.75" customHeight="1">
      <c r="A16" s="12">
        <v>11</v>
      </c>
      <c r="B16" s="22" t="s">
        <v>31</v>
      </c>
      <c r="C16" s="22" t="s">
        <v>32</v>
      </c>
      <c r="D16" s="14" t="s">
        <v>17</v>
      </c>
      <c r="E16" s="23">
        <v>2</v>
      </c>
      <c r="F16" s="12">
        <f t="shared" si="0"/>
        <v>160</v>
      </c>
      <c r="G16" s="16">
        <v>80</v>
      </c>
      <c r="H16" s="12">
        <v>48</v>
      </c>
      <c r="I16" s="12">
        <v>16</v>
      </c>
      <c r="J16" s="12">
        <v>16</v>
      </c>
      <c r="K16" s="12"/>
    </row>
    <row r="17" spans="1:11" ht="39.75" customHeight="1">
      <c r="A17" s="24">
        <v>12</v>
      </c>
      <c r="B17" s="25" t="s">
        <v>31</v>
      </c>
      <c r="C17" s="25" t="s">
        <v>33</v>
      </c>
      <c r="D17" s="26" t="s">
        <v>17</v>
      </c>
      <c r="E17" s="27">
        <v>1</v>
      </c>
      <c r="F17" s="12">
        <f t="shared" si="0"/>
        <v>80</v>
      </c>
      <c r="G17" s="28">
        <v>40</v>
      </c>
      <c r="H17" s="12">
        <v>24</v>
      </c>
      <c r="I17" s="24">
        <v>8</v>
      </c>
      <c r="J17" s="24">
        <v>8</v>
      </c>
      <c r="K17" s="24"/>
    </row>
    <row r="18" spans="1:11" ht="39.75" customHeight="1">
      <c r="A18" s="12">
        <v>13</v>
      </c>
      <c r="B18" s="13" t="s">
        <v>34</v>
      </c>
      <c r="C18" s="13" t="s">
        <v>35</v>
      </c>
      <c r="D18" s="14" t="s">
        <v>17</v>
      </c>
      <c r="E18" s="15">
        <v>1</v>
      </c>
      <c r="F18" s="12">
        <f t="shared" si="0"/>
        <v>80</v>
      </c>
      <c r="G18" s="16">
        <v>40</v>
      </c>
      <c r="H18" s="12">
        <v>24</v>
      </c>
      <c r="I18" s="12">
        <v>8</v>
      </c>
      <c r="J18" s="12">
        <v>8</v>
      </c>
      <c r="K18" s="12"/>
    </row>
    <row r="19" spans="1:11" ht="39.75" customHeight="1">
      <c r="A19" s="12">
        <v>14</v>
      </c>
      <c r="B19" s="13" t="s">
        <v>36</v>
      </c>
      <c r="C19" s="13" t="s">
        <v>37</v>
      </c>
      <c r="D19" s="14" t="s">
        <v>17</v>
      </c>
      <c r="E19" s="15">
        <v>1</v>
      </c>
      <c r="F19" s="12">
        <f t="shared" si="0"/>
        <v>80</v>
      </c>
      <c r="G19" s="16">
        <v>40</v>
      </c>
      <c r="H19" s="12">
        <v>24</v>
      </c>
      <c r="I19" s="12">
        <v>8</v>
      </c>
      <c r="J19" s="12">
        <v>8</v>
      </c>
      <c r="K19" s="12"/>
    </row>
    <row r="20" spans="1:11" ht="39.75" customHeight="1">
      <c r="A20" s="12">
        <v>15</v>
      </c>
      <c r="B20" s="13" t="s">
        <v>38</v>
      </c>
      <c r="C20" s="13" t="s">
        <v>39</v>
      </c>
      <c r="D20" s="14" t="s">
        <v>17</v>
      </c>
      <c r="E20" s="15">
        <v>58</v>
      </c>
      <c r="F20" s="12">
        <f t="shared" si="0"/>
        <v>4640</v>
      </c>
      <c r="G20" s="16">
        <v>2320</v>
      </c>
      <c r="H20" s="12">
        <v>1392</v>
      </c>
      <c r="I20" s="12">
        <v>464</v>
      </c>
      <c r="J20" s="12">
        <v>464</v>
      </c>
      <c r="K20" s="12"/>
    </row>
    <row r="21" spans="1:11" ht="39.75" customHeight="1">
      <c r="A21" s="12">
        <v>16</v>
      </c>
      <c r="B21" s="13" t="s">
        <v>38</v>
      </c>
      <c r="C21" s="13" t="s">
        <v>40</v>
      </c>
      <c r="D21" s="14" t="s">
        <v>17</v>
      </c>
      <c r="E21" s="15">
        <v>1</v>
      </c>
      <c r="F21" s="12">
        <f t="shared" si="0"/>
        <v>80</v>
      </c>
      <c r="G21" s="16">
        <v>40</v>
      </c>
      <c r="H21" s="12">
        <v>24</v>
      </c>
      <c r="I21" s="12">
        <v>8</v>
      </c>
      <c r="J21" s="12">
        <v>8</v>
      </c>
      <c r="K21" s="12"/>
    </row>
    <row r="22" spans="1:11" ht="39.75" customHeight="1">
      <c r="A22" s="12">
        <v>17</v>
      </c>
      <c r="B22" s="13" t="s">
        <v>41</v>
      </c>
      <c r="C22" s="13" t="s">
        <v>42</v>
      </c>
      <c r="D22" s="14" t="s">
        <v>17</v>
      </c>
      <c r="E22" s="15">
        <v>15</v>
      </c>
      <c r="F22" s="12">
        <f t="shared" si="0"/>
        <v>1200</v>
      </c>
      <c r="G22" s="16">
        <v>600</v>
      </c>
      <c r="H22" s="12">
        <v>360</v>
      </c>
      <c r="I22" s="12">
        <v>120</v>
      </c>
      <c r="J22" s="12">
        <v>120</v>
      </c>
      <c r="K22" s="12"/>
    </row>
    <row r="23" spans="1:11" ht="39.75" customHeight="1">
      <c r="A23" s="12">
        <v>18</v>
      </c>
      <c r="B23" s="13" t="s">
        <v>41</v>
      </c>
      <c r="C23" s="13" t="s">
        <v>43</v>
      </c>
      <c r="D23" s="14" t="s">
        <v>17</v>
      </c>
      <c r="E23" s="15">
        <v>1</v>
      </c>
      <c r="F23" s="12">
        <f t="shared" si="0"/>
        <v>80</v>
      </c>
      <c r="G23" s="16">
        <v>40</v>
      </c>
      <c r="H23" s="12">
        <v>24</v>
      </c>
      <c r="I23" s="12">
        <v>8</v>
      </c>
      <c r="J23" s="12">
        <v>8</v>
      </c>
      <c r="K23" s="12"/>
    </row>
    <row r="24" spans="1:11" ht="39.75" customHeight="1">
      <c r="A24" s="12">
        <v>19</v>
      </c>
      <c r="B24" s="13" t="s">
        <v>44</v>
      </c>
      <c r="C24" s="13" t="s">
        <v>45</v>
      </c>
      <c r="D24" s="14" t="s">
        <v>17</v>
      </c>
      <c r="E24" s="15">
        <v>2</v>
      </c>
      <c r="F24" s="12">
        <f t="shared" si="0"/>
        <v>160</v>
      </c>
      <c r="G24" s="16">
        <v>80</v>
      </c>
      <c r="H24" s="12">
        <v>48</v>
      </c>
      <c r="I24" s="12">
        <v>16</v>
      </c>
      <c r="J24" s="12">
        <v>16</v>
      </c>
      <c r="K24" s="12"/>
    </row>
    <row r="25" spans="1:11" ht="39.75" customHeight="1">
      <c r="A25" s="12">
        <v>20</v>
      </c>
      <c r="B25" s="13" t="s">
        <v>44</v>
      </c>
      <c r="C25" s="13" t="s">
        <v>46</v>
      </c>
      <c r="D25" s="14" t="s">
        <v>17</v>
      </c>
      <c r="E25" s="15">
        <v>1</v>
      </c>
      <c r="F25" s="12">
        <f t="shared" si="0"/>
        <v>80</v>
      </c>
      <c r="G25" s="16">
        <v>40</v>
      </c>
      <c r="H25" s="12">
        <v>24</v>
      </c>
      <c r="I25" s="12">
        <v>8</v>
      </c>
      <c r="J25" s="12">
        <v>8</v>
      </c>
      <c r="K25" s="12"/>
    </row>
    <row r="26" spans="1:11" ht="39.75" customHeight="1">
      <c r="A26" s="12">
        <v>21</v>
      </c>
      <c r="B26" s="13" t="s">
        <v>44</v>
      </c>
      <c r="C26" s="13" t="s">
        <v>47</v>
      </c>
      <c r="D26" s="14" t="s">
        <v>17</v>
      </c>
      <c r="E26" s="15">
        <v>21</v>
      </c>
      <c r="F26" s="12">
        <f t="shared" si="0"/>
        <v>1680</v>
      </c>
      <c r="G26" s="16">
        <v>840</v>
      </c>
      <c r="H26" s="12">
        <v>504</v>
      </c>
      <c r="I26" s="12">
        <v>168</v>
      </c>
      <c r="J26" s="12">
        <v>168</v>
      </c>
      <c r="K26" s="12"/>
    </row>
    <row r="27" spans="1:11" ht="39.75" customHeight="1">
      <c r="A27" s="29" t="s">
        <v>48</v>
      </c>
      <c r="B27" s="30"/>
      <c r="C27" s="30"/>
      <c r="D27" s="31"/>
      <c r="E27" s="12">
        <v>206</v>
      </c>
      <c r="F27" s="12">
        <f>SUM(F6:F26)</f>
        <v>16480</v>
      </c>
      <c r="G27" s="12">
        <f>SUM(G6:G26)</f>
        <v>8240</v>
      </c>
      <c r="H27" s="12">
        <f>SUM(H6:H26)</f>
        <v>4944</v>
      </c>
      <c r="I27" s="12">
        <v>1648</v>
      </c>
      <c r="J27" s="12">
        <v>1648</v>
      </c>
      <c r="K27" s="31"/>
    </row>
    <row r="28" spans="1:8" ht="27" customHeight="1">
      <c r="A28" s="32"/>
      <c r="B28" s="32"/>
      <c r="C28" s="32"/>
      <c r="D28" s="33"/>
      <c r="E28" s="34"/>
      <c r="F28" s="34"/>
      <c r="G28" s="34"/>
      <c r="H28" s="34"/>
    </row>
  </sheetData>
  <sheetProtection/>
  <mergeCells count="15">
    <mergeCell ref="A1:D1"/>
    <mergeCell ref="A2:N2"/>
    <mergeCell ref="A3:E3"/>
    <mergeCell ref="G3:L3"/>
    <mergeCell ref="G4:J4"/>
    <mergeCell ref="A27:D27"/>
    <mergeCell ref="A28:C28"/>
    <mergeCell ref="E28:H28"/>
    <mergeCell ref="A4:A5"/>
    <mergeCell ref="B4:B5"/>
    <mergeCell ref="C4:C5"/>
    <mergeCell ref="D4:D5"/>
    <mergeCell ref="E4:E5"/>
    <mergeCell ref="F4:F5"/>
    <mergeCell ref="K4:K5"/>
  </mergeCells>
  <printOptions/>
  <pageMargins left="0.39" right="0.39" top="0.7900000000000001" bottom="0.7900000000000001" header="0.51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2016-11-29T02:15:44Z</cp:lastPrinted>
  <dcterms:created xsi:type="dcterms:W3CDTF">2015-10-23T07:11:39Z</dcterms:created>
  <dcterms:modified xsi:type="dcterms:W3CDTF">2024-04-03T03:40:33Z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2052-11.8.2.12094</vt:lpwstr>
  </property>
  <property fmtid="{D5CDD505-2E9C-101B-9397-08002B2CF9AE}" pid="4" name="I">
    <vt:lpwstr>170AA6A79DEE4DD58421926135F4EB50</vt:lpwstr>
  </property>
</Properties>
</file>