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 (3)" sheetId="1" r:id="rId1"/>
  </sheets>
  <definedNames>
    <definedName name="_xlnm._FilterDatabase" localSheetId="0" hidden="1">'承保明细表 (3)'!$A$7:$M$26</definedName>
  </definedNames>
  <calcPr calcId="144525"/>
</workbook>
</file>

<file path=xl/sharedStrings.xml><?xml version="1.0" encoding="utf-8"?>
<sst xmlns="http://schemas.openxmlformats.org/spreadsheetml/2006/main" count="36" uniqueCount="35">
  <si>
    <t>附件1：</t>
  </si>
  <si>
    <t>江门市台山市2023年11月政策性森林（商品林）保险承保明细表</t>
  </si>
  <si>
    <t>统计日期：2023年11月1日至2023年11月30日</t>
  </si>
  <si>
    <t>单位：亩、元</t>
  </si>
  <si>
    <t>单位</t>
  </si>
  <si>
    <t>2023年
累计参保数量</t>
  </si>
  <si>
    <t>当月
参保数量</t>
  </si>
  <si>
    <t>当月
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</si>
  <si>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</si>
  <si>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</si>
  <si>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</si>
  <si>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</si>
  <si>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</si>
  <si>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</si>
  <si>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</si>
  <si>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</si>
  <si>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</si>
  <si>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</si>
  <si>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</si>
  <si>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</si>
  <si>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</si>
  <si>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</si>
  <si>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冲蒌</t>
  </si>
  <si>
    <t>大江</t>
  </si>
  <si>
    <t>都斛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</si>
  <si>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</si>
  <si>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</si>
  <si>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</si>
  <si>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</si>
  <si>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</si>
  <si>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</si>
  <si>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</si>
  <si>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</si>
  <si>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汶村</t>
  </si>
  <si>
    <t xml:space="preserve">1、参保数量：种植业指种植面积亩数。
2、商品林保险各级财政保费分担比例说明：根据粤财金〔2022〕14号文件、《江门市2021-2023年政策性森林保险项目招标文件（采购编号：FEGD-CT210005）》文件规定，中央财政补贴30%，省级财政补贴25%，地、市级财政补贴7.5%，县（区）级财政补贴7.5%，农民自行负担30%；
3、根据粤财金〔2020〕26号、粤农农〔2020〕389号文件，商品林种植保险基本保险金额：1200元/年/亩；商品林种植保险费率：8‰。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</si>
</sst>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7" fontId="9" fillId="0" borderId="0" xfId="0" applyNumberFormat="1" applyFont="1" applyAlignment="1">
      <alignment horizontal="left" vertical="center"/>
    </xf>
    <xf numFmtId="177" fontId="9" fillId="0" borderId="0" xfId="0" applyNumberFormat="1" applyFont="1" applyAlignment="1">
      <alignment horizontal="center"/>
    </xf>
    <xf numFmtId="177" fontId="9" fillId="0" borderId="0" xfId="0" applyNumberFormat="1" applyFont="1" applyAlignme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177" fontId="0" fillId="0" borderId="0" xfId="0" applyNumberFormat="1" applyAlignment="1"/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horizontal="center" vertical="center" wrapText="1"/>
    </xf>
    <xf numFmtId="176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/>
    <xf numFmtId="0" fontId="13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46"/>
  <sheetViews>
    <sheetView tabSelected="1" workbookViewId="0">
      <selection activeCell="A24" sqref="$A24:$XFD26"/>
    </sheetView>
  </sheetViews>
  <sheetFormatPr defaultColWidth="9" defaultRowHeight="13.5"/>
  <cols>
    <col min="1" max="1" width="11.875" customWidth="1"/>
    <col min="2" max="2" width="17.875" style="4" customWidth="1"/>
    <col min="3" max="3" width="15.75" style="4" customWidth="1"/>
    <col min="4" max="4" width="16.75" style="4" customWidth="1"/>
    <col min="5" max="5" width="15.125" customWidth="1"/>
    <col min="6" max="6" width="13.375" customWidth="1"/>
    <col min="7" max="10" width="13.375" style="4" customWidth="1"/>
    <col min="11" max="11" width="10.625" customWidth="1"/>
    <col min="12" max="12" width="11.5"/>
    <col min="13" max="13" width="36" customWidth="1"/>
    <col min="14" max="14" width="12.625"/>
  </cols>
  <sheetData>
    <row r="1" ht="15" spans="1:11">
      <c r="A1" s="5" t="s">
        <v>0</v>
      </c>
      <c r="B1" s="6"/>
      <c r="C1" s="6"/>
      <c r="D1" s="6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8"/>
      <c r="C2" s="8"/>
      <c r="D2" s="8"/>
      <c r="E2" s="7"/>
      <c r="F2" s="7"/>
      <c r="G2" s="7"/>
      <c r="H2" s="7"/>
      <c r="I2" s="7"/>
      <c r="J2" s="7"/>
      <c r="K2" s="7"/>
    </row>
    <row r="3" s="1" customFormat="1" ht="25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42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3">
      <c r="A6" s="21" t="s">
        <v>16</v>
      </c>
      <c r="B6" s="22"/>
      <c r="C6" s="22"/>
      <c r="D6" s="22"/>
      <c r="E6" s="23"/>
      <c r="F6" s="24">
        <f>SUM(F7:I7)</f>
        <v>295282.78</v>
      </c>
      <c r="G6" s="25"/>
      <c r="H6" s="25"/>
      <c r="I6" s="43"/>
      <c r="J6" s="20" t="s">
        <v>17</v>
      </c>
      <c r="K6" s="44" t="s">
        <v>17</v>
      </c>
      <c r="M6" s="45"/>
    </row>
    <row r="7" s="2" customFormat="1" ht="30" customHeight="1" spans="1:13">
      <c r="A7" s="19" t="s">
        <v>18</v>
      </c>
      <c r="B7" s="26">
        <f t="shared" ref="B7:J7" si="0">SUM(B8:B22)</f>
        <v>186126.64</v>
      </c>
      <c r="C7" s="26">
        <f t="shared" si="0"/>
        <v>43940.89</v>
      </c>
      <c r="D7" s="26">
        <f t="shared" si="0"/>
        <v>52729068</v>
      </c>
      <c r="E7" s="26">
        <f t="shared" si="0"/>
        <v>421832.55</v>
      </c>
      <c r="F7" s="26">
        <f t="shared" si="0"/>
        <v>126549.77</v>
      </c>
      <c r="G7" s="26">
        <f t="shared" si="0"/>
        <v>105458.16</v>
      </c>
      <c r="H7" s="26">
        <f t="shared" si="0"/>
        <v>31637.41</v>
      </c>
      <c r="I7" s="26">
        <f t="shared" si="0"/>
        <v>31637.44</v>
      </c>
      <c r="J7" s="26">
        <f t="shared" si="0"/>
        <v>126549.77</v>
      </c>
      <c r="K7" s="46"/>
      <c r="M7" s="47"/>
    </row>
    <row r="8" s="3" customFormat="1" ht="20" customHeight="1" spans="1:11">
      <c r="A8" s="27" t="s">
        <v>19</v>
      </c>
      <c r="B8" s="28">
        <v>9670.4</v>
      </c>
      <c r="C8" s="28">
        <v>2894</v>
      </c>
      <c r="D8" s="28">
        <v>3472800</v>
      </c>
      <c r="E8" s="28">
        <v>27782.4</v>
      </c>
      <c r="F8" s="28">
        <v>8334.72</v>
      </c>
      <c r="G8" s="28">
        <v>6945.6</v>
      </c>
      <c r="H8" s="28">
        <v>2083.68</v>
      </c>
      <c r="I8" s="28">
        <v>2083.68</v>
      </c>
      <c r="J8" s="28">
        <v>8334.72</v>
      </c>
      <c r="K8" s="48"/>
    </row>
    <row r="9" s="3" customFormat="1" ht="20" customHeight="1" spans="1:11">
      <c r="A9" s="27" t="s">
        <v>20</v>
      </c>
      <c r="B9" s="28">
        <v>2969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8"/>
    </row>
    <row r="10" s="3" customFormat="1" ht="20" customHeight="1" spans="1:11">
      <c r="A10" s="27" t="s">
        <v>21</v>
      </c>
      <c r="B10" s="28">
        <v>12344.61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48"/>
    </row>
    <row r="11" s="3" customFormat="1" ht="20" customHeight="1" spans="1:11">
      <c r="A11" s="27" t="s">
        <v>22</v>
      </c>
      <c r="B11" s="28">
        <v>5788.4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48"/>
    </row>
    <row r="12" s="3" customFormat="1" ht="20" customHeight="1" spans="1:11">
      <c r="A12" s="27" t="s">
        <v>23</v>
      </c>
      <c r="B12" s="28">
        <v>783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48"/>
    </row>
    <row r="13" s="3" customFormat="1" ht="20" customHeight="1" spans="1:11">
      <c r="A13" s="27" t="s">
        <v>24</v>
      </c>
      <c r="B13" s="28">
        <v>10907.14</v>
      </c>
      <c r="C13" s="28">
        <v>170</v>
      </c>
      <c r="D13" s="28">
        <v>204000</v>
      </c>
      <c r="E13" s="28">
        <v>1632</v>
      </c>
      <c r="F13" s="28">
        <v>489.6</v>
      </c>
      <c r="G13" s="28">
        <v>408</v>
      </c>
      <c r="H13" s="28">
        <v>122.4</v>
      </c>
      <c r="I13" s="28">
        <v>122.4</v>
      </c>
      <c r="J13" s="28">
        <v>489.6</v>
      </c>
      <c r="K13" s="48"/>
    </row>
    <row r="14" s="3" customFormat="1" ht="20" customHeight="1" spans="1:11">
      <c r="A14" s="27" t="s">
        <v>25</v>
      </c>
      <c r="B14" s="28">
        <v>2565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48"/>
    </row>
    <row r="15" s="3" customFormat="1" ht="20" customHeight="1" spans="1:11">
      <c r="A15" s="27" t="s">
        <v>26</v>
      </c>
      <c r="B15" s="28">
        <v>10285.39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48"/>
    </row>
    <row r="16" s="3" customFormat="1" ht="20" customHeight="1" spans="1:11">
      <c r="A16" s="27" t="s">
        <v>27</v>
      </c>
      <c r="B16" s="28">
        <v>3000</v>
      </c>
      <c r="C16" s="28">
        <v>3000</v>
      </c>
      <c r="D16" s="28">
        <v>3600000</v>
      </c>
      <c r="E16" s="28">
        <v>28800</v>
      </c>
      <c r="F16" s="28">
        <v>8640</v>
      </c>
      <c r="G16" s="28">
        <v>7200</v>
      </c>
      <c r="H16" s="28">
        <v>2160</v>
      </c>
      <c r="I16" s="28">
        <v>2160</v>
      </c>
      <c r="J16" s="28">
        <v>8640</v>
      </c>
      <c r="K16" s="48"/>
    </row>
    <row r="17" s="3" customFormat="1" ht="20" customHeight="1" spans="1:11">
      <c r="A17" s="27" t="s">
        <v>28</v>
      </c>
      <c r="B17" s="28">
        <v>35767.37</v>
      </c>
      <c r="C17" s="28">
        <v>10318.73</v>
      </c>
      <c r="D17" s="28">
        <v>12382476</v>
      </c>
      <c r="E17" s="28">
        <v>99059.81</v>
      </c>
      <c r="F17" s="28">
        <v>29717.95</v>
      </c>
      <c r="G17" s="28">
        <v>24764.96</v>
      </c>
      <c r="H17" s="28">
        <v>7429.47</v>
      </c>
      <c r="I17" s="28">
        <v>7429.48</v>
      </c>
      <c r="J17" s="28">
        <v>29717.95</v>
      </c>
      <c r="K17" s="48"/>
    </row>
    <row r="18" s="3" customFormat="1" ht="20" customHeight="1" spans="1:11">
      <c r="A18" s="27" t="s">
        <v>29</v>
      </c>
      <c r="B18" s="28">
        <v>34725.05</v>
      </c>
      <c r="C18" s="28">
        <v>13693.86</v>
      </c>
      <c r="D18" s="28">
        <v>16432632</v>
      </c>
      <c r="E18" s="28">
        <v>131461.06</v>
      </c>
      <c r="F18" s="28">
        <v>39438.32</v>
      </c>
      <c r="G18" s="28">
        <v>32865.27</v>
      </c>
      <c r="H18" s="28">
        <v>9859.57</v>
      </c>
      <c r="I18" s="28">
        <v>9859.58</v>
      </c>
      <c r="J18" s="28">
        <v>39438.32</v>
      </c>
      <c r="K18" s="48"/>
    </row>
    <row r="19" s="3" customFormat="1" ht="20" customHeight="1" spans="1:11">
      <c r="A19" s="27" t="s">
        <v>30</v>
      </c>
      <c r="B19" s="28">
        <v>3784</v>
      </c>
      <c r="C19" s="28">
        <v>2507</v>
      </c>
      <c r="D19" s="28">
        <v>3008400</v>
      </c>
      <c r="E19" s="28">
        <v>24067.2</v>
      </c>
      <c r="F19" s="28">
        <v>7220.16</v>
      </c>
      <c r="G19" s="28">
        <v>6016.8</v>
      </c>
      <c r="H19" s="28">
        <v>1805.04</v>
      </c>
      <c r="I19" s="28">
        <v>1805.04</v>
      </c>
      <c r="J19" s="28">
        <v>7220.16</v>
      </c>
      <c r="K19" s="48"/>
    </row>
    <row r="20" s="3" customFormat="1" ht="20" customHeight="1" spans="1:11">
      <c r="A20" s="27" t="s">
        <v>31</v>
      </c>
      <c r="B20" s="28">
        <v>30354.09</v>
      </c>
      <c r="C20" s="28">
        <v>6140.3</v>
      </c>
      <c r="D20" s="28">
        <v>7368360</v>
      </c>
      <c r="E20" s="28">
        <v>58946.88</v>
      </c>
      <c r="F20" s="28">
        <v>17684.06</v>
      </c>
      <c r="G20" s="28">
        <v>14736.73</v>
      </c>
      <c r="H20" s="28">
        <v>4421.01</v>
      </c>
      <c r="I20" s="28">
        <v>4421.02</v>
      </c>
      <c r="J20" s="28">
        <v>17684.06</v>
      </c>
      <c r="K20" s="48"/>
    </row>
    <row r="21" s="3" customFormat="1" ht="20" customHeight="1" spans="1:13">
      <c r="A21" s="27" t="s">
        <v>32</v>
      </c>
      <c r="B21" s="28">
        <v>21298.99</v>
      </c>
      <c r="C21" s="28">
        <v>5217</v>
      </c>
      <c r="D21" s="28">
        <v>6260400</v>
      </c>
      <c r="E21" s="28">
        <v>50083.2</v>
      </c>
      <c r="F21" s="28">
        <v>15024.96</v>
      </c>
      <c r="G21" s="28">
        <v>12520.8</v>
      </c>
      <c r="H21" s="28">
        <v>3756.24</v>
      </c>
      <c r="I21" s="28">
        <v>3756.24</v>
      </c>
      <c r="J21" s="28">
        <v>15024.96</v>
      </c>
      <c r="K21" s="48"/>
      <c r="M21" s="49"/>
    </row>
    <row r="22" ht="20" customHeight="1" spans="1:11">
      <c r="A22" s="29" t="s">
        <v>33</v>
      </c>
      <c r="B22" s="30">
        <v>1884.2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50"/>
    </row>
    <row r="23" ht="72" customHeight="1" spans="1:12">
      <c r="A23" s="31" t="s">
        <v>34</v>
      </c>
      <c r="B23" s="32"/>
      <c r="C23" s="32"/>
      <c r="D23" s="32"/>
      <c r="E23" s="31"/>
      <c r="F23" s="31"/>
      <c r="G23" s="31"/>
      <c r="H23" s="31"/>
      <c r="I23" s="31"/>
      <c r="J23" s="31"/>
      <c r="K23" s="31"/>
      <c r="L23" s="51"/>
    </row>
    <row r="24" ht="27" customHeight="1" spans="1:12">
      <c r="A24" s="33"/>
      <c r="B24" s="34"/>
      <c r="C24" s="34"/>
      <c r="D24" s="34"/>
      <c r="E24" s="34"/>
      <c r="F24" s="33"/>
      <c r="G24" s="33"/>
      <c r="H24" s="33"/>
      <c r="I24" s="52"/>
      <c r="J24" s="33"/>
      <c r="K24" s="34"/>
      <c r="L24" s="51"/>
    </row>
    <row r="25" ht="27" customHeight="1" spans="1:12">
      <c r="A25" s="33"/>
      <c r="B25" s="34"/>
      <c r="C25" s="34"/>
      <c r="D25" s="34"/>
      <c r="E25" s="34"/>
      <c r="F25" s="33"/>
      <c r="G25" s="33"/>
      <c r="H25" s="33"/>
      <c r="I25" s="52"/>
      <c r="J25" s="33"/>
      <c r="K25" s="34"/>
      <c r="L25" s="53"/>
    </row>
    <row r="26" ht="17.25" spans="1:11">
      <c r="A26" s="35"/>
      <c r="B26" s="35"/>
      <c r="C26" s="35"/>
      <c r="D26" s="35"/>
      <c r="E26" s="36"/>
      <c r="F26" s="37"/>
      <c r="G26" s="37"/>
      <c r="H26" s="37"/>
      <c r="I26" s="54"/>
      <c r="J26" s="38"/>
      <c r="K26" s="35"/>
    </row>
    <row r="27" ht="16.5" spans="12:12">
      <c r="L27" s="52"/>
    </row>
    <row r="28" ht="17.25" spans="5:12">
      <c r="E28" s="33"/>
      <c r="F28" s="34"/>
      <c r="G28" s="34"/>
      <c r="H28" s="34"/>
      <c r="I28" s="33"/>
      <c r="J28" s="33"/>
      <c r="K28" s="33"/>
      <c r="L28" s="52"/>
    </row>
    <row r="29" ht="17.25" spans="5:12">
      <c r="E29" s="33"/>
      <c r="F29" s="34"/>
      <c r="G29" s="34"/>
      <c r="H29" s="34"/>
      <c r="I29" s="33"/>
      <c r="J29" s="33"/>
      <c r="K29" s="33"/>
      <c r="L29" s="54"/>
    </row>
    <row r="30" ht="17.25" spans="5:12">
      <c r="E30" s="38"/>
      <c r="F30" s="35"/>
      <c r="G30" s="35"/>
      <c r="H30" s="36"/>
      <c r="I30" s="37"/>
      <c r="J30" s="37"/>
      <c r="K30" s="37"/>
      <c r="L30" s="40"/>
    </row>
    <row r="31" spans="5:12">
      <c r="E31" s="39"/>
      <c r="F31" s="40"/>
      <c r="G31" s="40"/>
      <c r="H31" s="41"/>
      <c r="I31" s="41"/>
      <c r="J31" s="40"/>
      <c r="K31" s="40"/>
      <c r="L31" s="40"/>
    </row>
    <row r="32" spans="5:11">
      <c r="E32" s="39"/>
      <c r="F32" s="40"/>
      <c r="G32" s="40"/>
      <c r="H32" s="41"/>
      <c r="I32" s="41"/>
      <c r="J32" s="40"/>
      <c r="K32" s="40"/>
    </row>
    <row r="36" spans="5:6">
      <c r="E36" s="4"/>
      <c r="F36" s="4"/>
    </row>
    <row r="37" spans="5:6">
      <c r="E37" s="4"/>
      <c r="F37" s="4"/>
    </row>
    <row r="38" spans="5:6">
      <c r="E38" s="4"/>
      <c r="F38" s="4"/>
    </row>
    <row r="39" spans="5:6">
      <c r="E39" s="4"/>
      <c r="F39" s="4"/>
    </row>
    <row r="40" spans="5:6">
      <c r="E40" s="4"/>
      <c r="F40" s="4"/>
    </row>
    <row r="41" spans="5:6">
      <c r="E41" s="4"/>
      <c r="F41" s="4"/>
    </row>
    <row r="42" spans="5:6">
      <c r="E42" s="4"/>
      <c r="F42" s="4"/>
    </row>
    <row r="43" spans="5:6">
      <c r="E43" s="4"/>
      <c r="F43" s="4"/>
    </row>
    <row r="44" spans="5:6">
      <c r="E44" s="4"/>
      <c r="F44" s="4"/>
    </row>
    <row r="45" spans="5:6">
      <c r="E45" s="4"/>
      <c r="F45" s="4"/>
    </row>
    <row r="46" spans="5:6">
      <c r="E46" s="4"/>
      <c r="F46" s="4"/>
    </row>
  </sheetData>
  <mergeCells count="12">
    <mergeCell ref="A2:K2"/>
    <mergeCell ref="E3:K3"/>
    <mergeCell ref="F4:J4"/>
    <mergeCell ref="A6:E6"/>
    <mergeCell ref="F6:I6"/>
    <mergeCell ref="A23:K23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84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2024-02-21T01:22:00Z</dcterms:created>
  <dcterms:modified xsi:type="dcterms:W3CDTF">2024-02-21T03:15:40Z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33B46AF1BE044238B9EC2FE34870D05C</vt:lpwstr>
  </property>
</Properties>
</file>