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承保明细表!$A$7:$M$15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<sst xmlns="http://schemas.openxmlformats.org/spreadsheetml/2006/main" count="28" uniqueCount="27">
  <si>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</si>
  <si>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江门市台山市2023年11月政策性能繁母猪保险承保明细表</t>
  </si>
  <si>
    <t>统计日期：2023年11月1日至2023年11月30日</t>
  </si>
  <si>
    <t>单位：头、元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</si>
  <si>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</si>
  <si>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</si>
  <si>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</si>
  <si>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</si>
  <si>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</si>
  <si>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</si>
  <si>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</si>
  <si>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</si>
  <si>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</si>
  <si>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</si>
  <si>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</si>
  <si>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</si>
  <si>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</si>
  <si>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</si>
  <si>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</si>
  <si>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</si>
  <si>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</si>
  <si>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斗山</t>
  </si>
  <si>
    <t>端芬</t>
  </si>
  <si>
    <t>三合</t>
  </si>
  <si>
    <t>水步</t>
  </si>
  <si>
    <t>汶村</t>
  </si>
  <si>
    <t>1、参保数量：养殖数量。
2、根据粤财金〔2022〕14号文件及江农农〔2021〕278号文件，能繁母猪保险各级财政保费分担说明：中央财政补贴40%，省级财政补贴35%，地、市级财政补贴6.665%，县（区）级财政补贴6.665%，农民自行负担11.67%；
3、根据粤财金〔2020〕26号、粤农农〔2020〕389号文件，能繁母猪保险基本保险金额：1500元/头；                                                                                                                                                                                                                   4、根据江农农〔2021〕278号文件，能繁母猪保险费率：6%。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</si>
</sst>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[DBNum2][$RMB]General;[Red][DBNum2][$RMB]General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16" borderId="21" applyNumberFormat="0" applyAlignment="0" applyProtection="0">
      <alignment vertical="center"/>
    </xf>
    <xf numFmtId="0" fontId="27" fillId="16" borderId="16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176" fontId="5" fillId="0" borderId="12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177" fontId="0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1" fillId="0" borderId="13" xfId="0" applyNumberFormat="1" applyFont="1" applyBorder="1" applyAlignment="1">
      <alignment vertical="center" wrapText="1"/>
    </xf>
    <xf numFmtId="0" fontId="11" fillId="0" borderId="9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5"/>
  <sheetViews>
    <sheetView tabSelected="1" workbookViewId="0">
      <selection activeCell="M13" sqref="M13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10" width="14.625" style="4" customWidth="1"/>
    <col min="11" max="11" width="14.625" customWidth="1"/>
    <col min="13" max="13" width="37.25" customWidth="1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6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9539.64</v>
      </c>
      <c r="G6" s="24"/>
      <c r="H6" s="24"/>
      <c r="I6" s="37"/>
      <c r="J6" s="19" t="s">
        <v>17</v>
      </c>
      <c r="K6" s="38" t="s">
        <v>17</v>
      </c>
      <c r="M6" s="39"/>
    </row>
    <row r="7" s="2" customFormat="1" ht="56.25" customHeight="1" spans="1:13">
      <c r="A7" s="18" t="s">
        <v>18</v>
      </c>
      <c r="B7" s="25">
        <f t="shared" ref="B7:J7" si="0">SUM(B8:B14)</f>
        <v>6875</v>
      </c>
      <c r="C7" s="25">
        <f t="shared" si="0"/>
        <v>120</v>
      </c>
      <c r="D7" s="25">
        <f t="shared" si="0"/>
        <v>180000</v>
      </c>
      <c r="E7" s="25">
        <f t="shared" si="0"/>
        <v>10800</v>
      </c>
      <c r="F7" s="25">
        <f t="shared" si="0"/>
        <v>4320</v>
      </c>
      <c r="G7" s="25">
        <f t="shared" si="0"/>
        <v>3780</v>
      </c>
      <c r="H7" s="25">
        <f t="shared" si="0"/>
        <v>719.82</v>
      </c>
      <c r="I7" s="25">
        <f t="shared" si="0"/>
        <v>719.82</v>
      </c>
      <c r="J7" s="25">
        <f t="shared" si="0"/>
        <v>1260.36</v>
      </c>
      <c r="K7" s="40"/>
      <c r="M7" s="41"/>
    </row>
    <row r="8" s="3" customFormat="1" ht="30" customHeight="1" spans="1:11">
      <c r="A8" s="26" t="s">
        <v>19</v>
      </c>
      <c r="B8" s="27">
        <v>305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42"/>
    </row>
    <row r="9" s="3" customFormat="1" ht="30" customHeight="1" spans="1:11">
      <c r="A9" s="26" t="s">
        <v>20</v>
      </c>
      <c r="B9" s="27">
        <v>370</v>
      </c>
      <c r="C9" s="28">
        <v>120</v>
      </c>
      <c r="D9" s="28">
        <v>180000</v>
      </c>
      <c r="E9" s="28">
        <v>10800</v>
      </c>
      <c r="F9" s="28">
        <v>4320</v>
      </c>
      <c r="G9" s="28">
        <v>3780</v>
      </c>
      <c r="H9" s="28">
        <v>719.82</v>
      </c>
      <c r="I9" s="28">
        <v>719.82</v>
      </c>
      <c r="J9" s="28">
        <v>1260.36</v>
      </c>
      <c r="K9" s="42"/>
    </row>
    <row r="10" s="3" customFormat="1" ht="30" customHeight="1" spans="1:11">
      <c r="A10" s="26" t="s">
        <v>21</v>
      </c>
      <c r="B10" s="27">
        <v>190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42"/>
    </row>
    <row r="11" s="3" customFormat="1" ht="30" customHeight="1" spans="1:11">
      <c r="A11" s="29" t="s">
        <v>22</v>
      </c>
      <c r="B11" s="30">
        <v>2740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43"/>
    </row>
    <row r="12" s="3" customFormat="1" ht="30" customHeight="1" spans="1:11">
      <c r="A12" s="29" t="s">
        <v>23</v>
      </c>
      <c r="B12" s="30">
        <v>1750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43"/>
    </row>
    <row r="13" s="3" customFormat="1" ht="30" customHeight="1" spans="1:11">
      <c r="A13" s="31" t="s">
        <v>24</v>
      </c>
      <c r="B13" s="32">
        <v>520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43"/>
    </row>
    <row r="14" s="3" customFormat="1" ht="30" customHeight="1" spans="1:11">
      <c r="A14" s="33" t="s">
        <v>25</v>
      </c>
      <c r="B14" s="34">
        <v>1000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44"/>
    </row>
    <row r="15" ht="81" customHeight="1" spans="1:11">
      <c r="A15" s="35" t="s">
        <v>26</v>
      </c>
      <c r="B15" s="35"/>
      <c r="C15" s="35"/>
      <c r="D15" s="35"/>
      <c r="E15" s="35"/>
      <c r="F15" s="35"/>
      <c r="G15" s="35"/>
      <c r="H15" s="35"/>
      <c r="I15" s="35"/>
      <c r="J15" s="35"/>
      <c r="K15" s="45"/>
    </row>
  </sheetData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865972222222222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2024-03-01T10:33:00Z</dcterms:created>
  <dcterms:modified xsi:type="dcterms:W3CDTF">2024-03-01T10:39:20Z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