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55" windowHeight="12465"/>
  </bookViews>
  <sheets>
    <sheet name="承保明细表" sheetId="1" r:id="rId1"/>
  </sheets>
  <definedNames>
    <definedName name="_xlnm._FilterDatabase" localSheetId="0" hidden="1">承保明细表!$A$7:$M$16</definedName>
  </definedNames>
  <calcPr calcId="144525"/>
</workbook>
</file>

<file path=xl/sharedStrings.xml><?xml version="1.0" encoding="utf-8"?>
<sst xmlns="http://schemas.openxmlformats.org/spreadsheetml/2006/main" count="29" uniqueCount="28">
  <si>
    <t>附件1：</t>
  </si>
  <si>
    <t>江门市台山市2023年12月政策性能繁母猪保险承保明细表</t>
  </si>
  <si>
    <t>统计日期：2023年12月1日至2023年12月31日</t>
  </si>
  <si>
    <t>单位：头、元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</si>
  <si>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</si>
  <si>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</si>
  <si>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</si>
  <si>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</si>
  <si>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</si>
  <si>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</si>
  <si>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</si>
  <si>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</si>
  <si>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</si>
  <si>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</si>
  <si>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</si>
  <si>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</si>
  <si>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</si>
  <si>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</si>
  <si>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</si>
  <si>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</si>
  <si>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</si>
  <si>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</si>
  <si>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</si>
  <si>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</si>
  <si>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三合</t>
  </si>
  <si>
    <t>水步</t>
  </si>
  <si>
    <t>汶村</t>
  </si>
  <si>
    <t>1、参保数量：养殖数量。
2、根据粤财金〔2022〕14号文件、江农农〔2021〕278号文件，能繁母猪保险各级财政保费分担说明：中央财政补贴40%，省级财政补贴35%，地、市级财政补贴6.665%，县（区）级财政补贴6.665%，农民自行负担11.67%；
3、根据粤财金〔2020〕26号、粤农农〔2020〕389号文件，能繁母猪保险基本保险金额：1500元/头；                                                                                                                                                                                                                   4、根据江农农〔2021〕278号文件，能繁母猪保险费率：6%。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</si>
</sst>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7" borderId="14" applyNumberFormat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26" fillId="19" borderId="1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77" fontId="5" fillId="0" borderId="11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176" fontId="0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1" fillId="0" borderId="12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16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4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63597.6</v>
      </c>
      <c r="G6" s="24"/>
      <c r="H6" s="24"/>
      <c r="I6" s="35"/>
      <c r="J6" s="19" t="s">
        <v>17</v>
      </c>
      <c r="K6" s="36" t="s">
        <v>17</v>
      </c>
      <c r="M6" s="37"/>
    </row>
    <row r="7" s="2" customFormat="1" ht="30" customHeight="1" spans="1:13">
      <c r="A7" s="18" t="s">
        <v>18</v>
      </c>
      <c r="B7" s="25">
        <f t="shared" ref="B7:J7" si="0">SUM(B8:B15)</f>
        <v>7675</v>
      </c>
      <c r="C7" s="25">
        <f t="shared" si="0"/>
        <v>800</v>
      </c>
      <c r="D7" s="25">
        <f t="shared" si="0"/>
        <v>1200000</v>
      </c>
      <c r="E7" s="25">
        <f t="shared" si="0"/>
        <v>72000</v>
      </c>
      <c r="F7" s="25">
        <f t="shared" si="0"/>
        <v>28800</v>
      </c>
      <c r="G7" s="25">
        <f t="shared" si="0"/>
        <v>25200</v>
      </c>
      <c r="H7" s="25">
        <f t="shared" si="0"/>
        <v>4798.8</v>
      </c>
      <c r="I7" s="25">
        <f t="shared" si="0"/>
        <v>4798.8</v>
      </c>
      <c r="J7" s="25">
        <f t="shared" si="0"/>
        <v>8402.4</v>
      </c>
      <c r="K7" s="38"/>
      <c r="M7" s="39"/>
    </row>
    <row r="8" s="3" customFormat="1" ht="25.5" customHeight="1" spans="1:11">
      <c r="A8" s="26" t="s">
        <v>19</v>
      </c>
      <c r="B8" s="27">
        <v>305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40"/>
    </row>
    <row r="9" s="3" customFormat="1" ht="25.5" customHeight="1" spans="1:11">
      <c r="A9" s="26" t="s">
        <v>20</v>
      </c>
      <c r="B9" s="27">
        <v>370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40"/>
    </row>
    <row r="10" s="3" customFormat="1" ht="25.5" customHeight="1" spans="1:11">
      <c r="A10" s="26" t="s">
        <v>21</v>
      </c>
      <c r="B10" s="27">
        <v>800</v>
      </c>
      <c r="C10" s="28">
        <v>800</v>
      </c>
      <c r="D10" s="28">
        <v>1200000</v>
      </c>
      <c r="E10" s="28">
        <v>72000</v>
      </c>
      <c r="F10" s="28">
        <v>28800</v>
      </c>
      <c r="G10" s="28">
        <v>25200</v>
      </c>
      <c r="H10" s="28">
        <v>4798.8</v>
      </c>
      <c r="I10" s="28">
        <v>4798.8</v>
      </c>
      <c r="J10" s="28">
        <v>8402.4</v>
      </c>
      <c r="K10" s="40"/>
    </row>
    <row r="11" s="3" customFormat="1" ht="25.5" customHeight="1" spans="1:11">
      <c r="A11" s="29" t="s">
        <v>22</v>
      </c>
      <c r="B11" s="30">
        <v>190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41"/>
    </row>
    <row r="12" s="3" customFormat="1" ht="25.5" customHeight="1" spans="1:11">
      <c r="A12" s="29" t="s">
        <v>23</v>
      </c>
      <c r="B12" s="30">
        <v>2740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41"/>
    </row>
    <row r="13" s="3" customFormat="1" ht="25.5" customHeight="1" spans="1:11">
      <c r="A13" s="29" t="s">
        <v>24</v>
      </c>
      <c r="B13" s="30">
        <v>1750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41"/>
    </row>
    <row r="14" s="3" customFormat="1" ht="25.5" customHeight="1" spans="1:11">
      <c r="A14" s="29" t="s">
        <v>25</v>
      </c>
      <c r="B14" s="30">
        <v>520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41"/>
    </row>
    <row r="15" s="3" customFormat="1" ht="25.5" customHeight="1" spans="1:11">
      <c r="A15" s="31" t="s">
        <v>26</v>
      </c>
      <c r="B15" s="32">
        <v>1000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41"/>
    </row>
    <row r="16" ht="79" customHeight="1" spans="1:11">
      <c r="A16" s="33" t="s">
        <v>27</v>
      </c>
      <c r="B16" s="33"/>
      <c r="C16" s="33"/>
      <c r="D16" s="33"/>
      <c r="E16" s="33"/>
      <c r="F16" s="33"/>
      <c r="G16" s="33"/>
      <c r="H16" s="33"/>
      <c r="I16" s="33"/>
      <c r="J16" s="33"/>
      <c r="K16" s="42"/>
    </row>
  </sheetData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393055555555556" top="0.472222222222222" bottom="0.354166666666667" header="0.314583333333333" footer="0.314583333333333"/>
  <pageSetup paperSize="9" scale="8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2024-03-01T10:45:04Z</dcterms:created>
  <dcterms:modified xsi:type="dcterms:W3CDTF">2024-03-01T10:45:21Z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