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承保明细表" sheetId="1" r:id="rId1"/>
  </sheets>
  <definedNames>
    <definedName name="_xlnm._FilterDatabase" localSheetId="0" hidden="1">承保明细表!$A$7:$N$17</definedName>
  </definedNames>
  <calcPr calcId="144525"/>
</workbook>
</file>

<file path=xl/sharedStrings.xml><?xml version="1.0" encoding="utf-8"?>
<sst xmlns="http://schemas.openxmlformats.org/spreadsheetml/2006/main" count="30" uniqueCount="29">
  <si>
    <t>附件1：</t>
  </si>
  <si>
    <t>江门市台山市2023年第三季度政策性育肥猪保险承保明细表</t>
  </si>
  <si>
    <t>统计日期：2023年7月1日至2023年9月30日</t>
  </si>
  <si>
    <t>单位：头、元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</si>
  <si>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</si>
  <si>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</si>
  <si>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</si>
  <si>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</si>
  <si>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</si>
  <si>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</si>
  <si>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</si>
  <si>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</si>
  <si>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</si>
  <si>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</si>
  <si>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</si>
  <si>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</si>
  <si>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</si>
  <si>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</si>
  <si>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</si>
  <si>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</si>
  <si>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斗山</t>
  </si>
  <si>
    <t>端芬</t>
  </si>
  <si>
    <t>海宴</t>
  </si>
  <si>
    <t>三合</t>
  </si>
  <si>
    <t>深井</t>
  </si>
  <si>
    <t>水步</t>
  </si>
  <si>
    <t>四九</t>
  </si>
  <si>
    <t>台城</t>
  </si>
  <si>
    <t>1、参保数量：养殖数量。
2、根据粤财金〔2022〕14号文件及江农农〔2021〕278号文件，育肥猪保险各级财政保费分担说明：中央财政补贴40%，省级财政补贴25%，地、市级财政补贴5%，县（区）级财政补贴5%，农民自行负担25%；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4、根据江农农〔2021〕278号文件，育肥猪保险费率：4%。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</si>
</sst>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177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1" borderId="18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9" borderId="14" applyNumberFormat="0" applyAlignment="0" applyProtection="0">
      <alignment vertical="center"/>
    </xf>
    <xf numFmtId="0" fontId="20" fillId="9" borderId="13" applyNumberFormat="0" applyAlignment="0" applyProtection="0">
      <alignment vertical="center"/>
    </xf>
    <xf numFmtId="0" fontId="19" fillId="13" borderId="15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177" fontId="3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7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177" fontId="7" fillId="0" borderId="4" xfId="0" applyNumberFormat="1" applyFont="1" applyBorder="1" applyAlignment="1">
      <alignment horizontal="left" vertical="center" wrapText="1"/>
    </xf>
    <xf numFmtId="177" fontId="5" fillId="0" borderId="10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9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7"/>
  <sheetViews>
    <sheetView tabSelected="1" workbookViewId="0">
      <selection activeCell="A2" sqref="A2:K2"/>
    </sheetView>
  </sheetViews>
  <sheetFormatPr defaultColWidth="9" defaultRowHeight="13.5"/>
  <cols>
    <col min="1" max="1" width="8.625" customWidth="1"/>
    <col min="2" max="2" width="13.875" style="3" customWidth="1"/>
    <col min="3" max="3" width="13.625" style="3" customWidth="1"/>
    <col min="4" max="4" width="14.625" customWidth="1"/>
    <col min="5" max="5" width="13.625" customWidth="1"/>
    <col min="6" max="6" width="12.625" customWidth="1"/>
    <col min="7" max="10" width="12.625" style="3" customWidth="1"/>
    <col min="11" max="11" width="10.625" customWidth="1"/>
    <col min="12" max="12" width="10.375"/>
    <col min="13" max="13" width="9.625" customWidth="1"/>
    <col min="14" max="14" width="33.75" customWidth="1"/>
    <col min="15" max="15" width="14.125"/>
  </cols>
  <sheetData>
    <row r="1" ht="15" spans="1:11">
      <c r="A1" s="4" t="s">
        <v>0</v>
      </c>
      <c r="B1" s="5"/>
      <c r="C1" s="5"/>
      <c r="D1" s="4"/>
      <c r="E1" s="4"/>
      <c r="F1" s="4"/>
      <c r="G1" s="5"/>
      <c r="H1" s="5"/>
      <c r="I1" s="5"/>
      <c r="J1" s="5"/>
      <c r="K1" s="4"/>
    </row>
    <row r="2" ht="25.5" customHeight="1" spans="1:11">
      <c r="A2" s="6" t="s">
        <v>1</v>
      </c>
      <c r="B2" s="7"/>
      <c r="C2" s="7"/>
      <c r="D2" s="6"/>
      <c r="E2" s="6"/>
      <c r="F2" s="6"/>
      <c r="G2" s="6"/>
      <c r="H2" s="6"/>
      <c r="I2" s="6"/>
      <c r="J2" s="6"/>
      <c r="K2" s="6"/>
    </row>
    <row r="3" s="1" customFormat="1" ht="24" customHeight="1" spans="1:11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  <c r="K3" s="11"/>
    </row>
    <row r="4" ht="19.5" customHeight="1" spans="1:11">
      <c r="A4" s="12" t="s">
        <v>4</v>
      </c>
      <c r="B4" s="13" t="s">
        <v>5</v>
      </c>
      <c r="C4" s="13" t="s">
        <v>6</v>
      </c>
      <c r="D4" s="14" t="s">
        <v>7</v>
      </c>
      <c r="E4" s="12" t="s">
        <v>8</v>
      </c>
      <c r="F4" s="15" t="s">
        <v>9</v>
      </c>
      <c r="G4" s="16"/>
      <c r="H4" s="16"/>
      <c r="I4" s="16"/>
      <c r="J4" s="33"/>
      <c r="K4" s="12" t="s">
        <v>10</v>
      </c>
    </row>
    <row r="5" ht="19.5" customHeight="1" spans="1:11">
      <c r="A5" s="17"/>
      <c r="B5" s="18"/>
      <c r="C5" s="18"/>
      <c r="D5" s="19"/>
      <c r="E5" s="17"/>
      <c r="F5" s="20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17"/>
    </row>
    <row r="6" s="2" customFormat="1" ht="19.5" customHeight="1" spans="1:14">
      <c r="A6" s="22" t="s">
        <v>16</v>
      </c>
      <c r="B6" s="23"/>
      <c r="C6" s="23"/>
      <c r="D6" s="24"/>
      <c r="E6" s="25"/>
      <c r="F6" s="26">
        <f>SUM(F7:I7)</f>
        <v>1305948</v>
      </c>
      <c r="G6" s="27"/>
      <c r="H6" s="27"/>
      <c r="I6" s="34"/>
      <c r="J6" s="21" t="s">
        <v>17</v>
      </c>
      <c r="K6" s="35" t="s">
        <v>17</v>
      </c>
      <c r="N6" s="36"/>
    </row>
    <row r="7" s="2" customFormat="1" ht="30" customHeight="1" spans="1:13">
      <c r="A7" s="20" t="s">
        <v>18</v>
      </c>
      <c r="B7" s="28">
        <f t="shared" ref="B7:J7" si="0">SUM(B8:B16)</f>
        <v>106844</v>
      </c>
      <c r="C7" s="28">
        <f t="shared" si="0"/>
        <v>31094</v>
      </c>
      <c r="D7" s="28">
        <f t="shared" si="0"/>
        <v>43531600</v>
      </c>
      <c r="E7" s="28">
        <f t="shared" si="0"/>
        <v>1741264</v>
      </c>
      <c r="F7" s="28">
        <f t="shared" si="0"/>
        <v>696505.6</v>
      </c>
      <c r="G7" s="28">
        <f t="shared" si="0"/>
        <v>435316</v>
      </c>
      <c r="H7" s="28">
        <f t="shared" si="0"/>
        <v>87063.2</v>
      </c>
      <c r="I7" s="28">
        <f t="shared" si="0"/>
        <v>87063.2</v>
      </c>
      <c r="J7" s="28">
        <f t="shared" si="0"/>
        <v>435316</v>
      </c>
      <c r="K7" s="37"/>
      <c r="M7" s="38"/>
    </row>
    <row r="8" s="2" customFormat="1" ht="25" customHeight="1" spans="1:13">
      <c r="A8" s="29" t="s">
        <v>19</v>
      </c>
      <c r="B8" s="30">
        <v>9646</v>
      </c>
      <c r="C8" s="30">
        <v>546</v>
      </c>
      <c r="D8" s="30">
        <v>764400</v>
      </c>
      <c r="E8" s="30">
        <v>30576</v>
      </c>
      <c r="F8" s="30">
        <v>12230.4</v>
      </c>
      <c r="G8" s="30">
        <v>7644</v>
      </c>
      <c r="H8" s="30">
        <v>1528.8</v>
      </c>
      <c r="I8" s="30">
        <v>1528.8</v>
      </c>
      <c r="J8" s="30">
        <v>7644</v>
      </c>
      <c r="K8" s="37"/>
      <c r="M8" s="38"/>
    </row>
    <row r="9" s="2" customFormat="1" ht="25" customHeight="1" spans="1:13">
      <c r="A9" s="29" t="s">
        <v>20</v>
      </c>
      <c r="B9" s="30">
        <v>3800</v>
      </c>
      <c r="C9" s="30">
        <v>3800</v>
      </c>
      <c r="D9" s="30">
        <v>5320000</v>
      </c>
      <c r="E9" s="30">
        <v>212800</v>
      </c>
      <c r="F9" s="30">
        <v>85120</v>
      </c>
      <c r="G9" s="30">
        <v>53200</v>
      </c>
      <c r="H9" s="30">
        <v>10640</v>
      </c>
      <c r="I9" s="30">
        <v>10640</v>
      </c>
      <c r="J9" s="30">
        <v>53200</v>
      </c>
      <c r="K9" s="37"/>
      <c r="M9" s="38"/>
    </row>
    <row r="10" s="2" customFormat="1" ht="25" customHeight="1" spans="1:13">
      <c r="A10" s="29" t="s">
        <v>21</v>
      </c>
      <c r="B10" s="30">
        <v>250</v>
      </c>
      <c r="C10" s="30">
        <v>250</v>
      </c>
      <c r="D10" s="30">
        <v>350000</v>
      </c>
      <c r="E10" s="30">
        <v>14000</v>
      </c>
      <c r="F10" s="30">
        <v>5600</v>
      </c>
      <c r="G10" s="30">
        <v>3500</v>
      </c>
      <c r="H10" s="30">
        <v>700</v>
      </c>
      <c r="I10" s="30">
        <v>700</v>
      </c>
      <c r="J10" s="30">
        <v>3500</v>
      </c>
      <c r="K10" s="37"/>
      <c r="M10" s="38"/>
    </row>
    <row r="11" s="2" customFormat="1" ht="25" customHeight="1" spans="1:13">
      <c r="A11" s="29" t="s">
        <v>22</v>
      </c>
      <c r="B11" s="30">
        <v>40000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7"/>
      <c r="M11" s="38"/>
    </row>
    <row r="12" s="2" customFormat="1" ht="25" customHeight="1" spans="1:13">
      <c r="A12" s="29" t="s">
        <v>23</v>
      </c>
      <c r="B12" s="30">
        <v>19276</v>
      </c>
      <c r="C12" s="30">
        <v>5876</v>
      </c>
      <c r="D12" s="30">
        <v>8226400</v>
      </c>
      <c r="E12" s="30">
        <v>329056</v>
      </c>
      <c r="F12" s="30">
        <v>131622.4</v>
      </c>
      <c r="G12" s="30">
        <v>82264</v>
      </c>
      <c r="H12" s="30">
        <v>16452.8</v>
      </c>
      <c r="I12" s="30">
        <v>16452.8</v>
      </c>
      <c r="J12" s="30">
        <v>82264</v>
      </c>
      <c r="K12" s="37"/>
      <c r="M12" s="38"/>
    </row>
    <row r="13" s="2" customFormat="1" ht="25" customHeight="1" spans="1:13">
      <c r="A13" s="29" t="s">
        <v>24</v>
      </c>
      <c r="B13" s="30">
        <v>3850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7"/>
      <c r="M13" s="38"/>
    </row>
    <row r="14" s="2" customFormat="1" ht="25" customHeight="1" spans="1:13">
      <c r="A14" s="29" t="s">
        <v>25</v>
      </c>
      <c r="B14" s="30">
        <v>14078</v>
      </c>
      <c r="C14" s="30">
        <v>4678</v>
      </c>
      <c r="D14" s="30">
        <v>6549200</v>
      </c>
      <c r="E14" s="30">
        <v>261968</v>
      </c>
      <c r="F14" s="30">
        <v>104787.2</v>
      </c>
      <c r="G14" s="30">
        <v>65492</v>
      </c>
      <c r="H14" s="30">
        <v>13098.4</v>
      </c>
      <c r="I14" s="30">
        <v>13098.4</v>
      </c>
      <c r="J14" s="30">
        <v>65492</v>
      </c>
      <c r="K14" s="37"/>
      <c r="M14" s="38"/>
    </row>
    <row r="15" s="2" customFormat="1" ht="25" customHeight="1" spans="1:13">
      <c r="A15" s="29" t="s">
        <v>26</v>
      </c>
      <c r="B15" s="30">
        <v>2090</v>
      </c>
      <c r="C15" s="30">
        <v>2090</v>
      </c>
      <c r="D15" s="30">
        <v>2926000</v>
      </c>
      <c r="E15" s="30">
        <v>117040</v>
      </c>
      <c r="F15" s="30">
        <v>46816</v>
      </c>
      <c r="G15" s="30">
        <v>29260</v>
      </c>
      <c r="H15" s="30">
        <v>5852</v>
      </c>
      <c r="I15" s="30">
        <v>5852</v>
      </c>
      <c r="J15" s="30">
        <v>29260</v>
      </c>
      <c r="K15" s="37"/>
      <c r="M15" s="38"/>
    </row>
    <row r="16" s="2" customFormat="1" ht="25" customHeight="1" spans="1:13">
      <c r="A16" s="29" t="s">
        <v>27</v>
      </c>
      <c r="B16" s="30">
        <v>13854</v>
      </c>
      <c r="C16" s="30">
        <v>13854</v>
      </c>
      <c r="D16" s="30">
        <v>19395600</v>
      </c>
      <c r="E16" s="30">
        <v>775824</v>
      </c>
      <c r="F16" s="30">
        <v>310329.6</v>
      </c>
      <c r="G16" s="30">
        <v>193956</v>
      </c>
      <c r="H16" s="30">
        <v>38791.2</v>
      </c>
      <c r="I16" s="30">
        <v>38791.2</v>
      </c>
      <c r="J16" s="30">
        <v>193956</v>
      </c>
      <c r="K16" s="37"/>
      <c r="M16" s="38"/>
    </row>
    <row r="17" ht="82" customHeight="1" spans="1:11">
      <c r="A17" s="31" t="s">
        <v>28</v>
      </c>
      <c r="B17" s="32"/>
      <c r="C17" s="32"/>
      <c r="D17" s="31"/>
      <c r="E17" s="31"/>
      <c r="F17" s="31"/>
      <c r="G17" s="31"/>
      <c r="H17" s="31"/>
      <c r="I17" s="31"/>
      <c r="J17" s="31"/>
      <c r="K17" s="31"/>
    </row>
  </sheetData>
  <autoFilter ref="A7:N17">
    <extLst/>
  </autoFilter>
  <mergeCells count="12">
    <mergeCell ref="A2:K2"/>
    <mergeCell ref="E3:K3"/>
    <mergeCell ref="F4:J4"/>
    <mergeCell ref="A6:E6"/>
    <mergeCell ref="F6:I6"/>
    <mergeCell ref="A17:K17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2024-01-24T03:07:53Z</dcterms:created>
  <dcterms:modified xsi:type="dcterms:W3CDTF">2024-01-24T03:08:14Z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