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承保明细表" sheetId="1" r:id="rId1"/>
  </sheets>
  <definedNames>
    <definedName name="_xlnm._FilterDatabase" localSheetId="0" hidden="1">承保明细表!$A$7:$N$14</definedName>
  </definedNames>
  <calcPr calcId="144525"/>
</workbook>
</file>

<file path=xl/sharedStrings.xml><?xml version="1.0" encoding="utf-8"?>
<sst xmlns="http://schemas.openxmlformats.org/spreadsheetml/2006/main" count="27" uniqueCount="26">
  <si>
    <t>附件1：</t>
  </si>
  <si>
    <t>江门市台山市2023年第三季度政策性仔猪保险承保明细表</t>
  </si>
  <si>
    <t>统计日期：2023年7月1日至2023年9月30日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</si>
  <si>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</si>
  <si>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</si>
  <si>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</si>
  <si>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</si>
  <si>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</si>
  <si>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</si>
  <si>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</si>
  <si>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</si>
  <si>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</si>
  <si>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</si>
  <si>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</si>
  <si>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</si>
  <si>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</si>
  <si>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</si>
  <si>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</si>
  <si>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</si>
  <si>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</si>
  <si>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</si>
  <si>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</si>
  <si>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</si>
  <si>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</si>
  <si>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</si>
  <si>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1、参保数量：养殖数量。
2、根据粤财金〔2022〕14号文件及江农农〔2021〕278号文件，仔猪保险各级财政保费分担说明：中央财政补贴40%，省级财政补贴25%，地、市级财政补贴5%，县（区）级财政补贴5%，农民自行负担25%；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4、根据江农农〔2021〕278号文件，仔猪保险费率：6%。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</si>
</sst>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_GB2312"/>
      <charset val="134"/>
    </font>
    <font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7" fontId="8" fillId="0" borderId="4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177" fontId="9" fillId="0" borderId="0" xfId="0" applyNumberFormat="1" applyFont="1">
      <alignment vertical="center"/>
    </xf>
    <xf numFmtId="177" fontId="6" fillId="0" borderId="10" xfId="0" applyNumberFormat="1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6" fontId="12" fillId="0" borderId="0" xfId="0" applyNumberFormat="1" applyFont="1" applyAlignment="1">
      <alignment horizontal="justify" vertical="center"/>
    </xf>
    <xf numFmtId="0" fontId="3" fillId="0" borderId="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6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8" style="4" customWidth="1"/>
    <col min="3" max="3" width="13.625" style="4" customWidth="1"/>
    <col min="4" max="5" width="13.625" customWidth="1"/>
    <col min="6" max="6" width="12.625" customWidth="1"/>
    <col min="7" max="10" width="12.625" style="4" customWidth="1"/>
    <col min="11" max="11" width="10.625" customWidth="1"/>
    <col min="13" max="13" width="9.625" customWidth="1"/>
    <col min="14" max="14" width="50.25"/>
  </cols>
  <sheetData>
    <row r="1" ht="15" spans="1:11">
      <c r="A1" s="5" t="s">
        <v>0</v>
      </c>
      <c r="B1" s="6"/>
      <c r="C1" s="6"/>
      <c r="D1" s="5"/>
      <c r="E1" s="5"/>
      <c r="F1" s="5"/>
      <c r="G1" s="6"/>
      <c r="H1" s="6"/>
      <c r="I1" s="6"/>
      <c r="J1" s="6"/>
      <c r="K1" s="5"/>
    </row>
    <row r="2" ht="36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5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25" customHeight="1" spans="1:14">
      <c r="A6" s="23" t="s">
        <v>16</v>
      </c>
      <c r="B6" s="24"/>
      <c r="C6" s="24"/>
      <c r="D6" s="25"/>
      <c r="E6" s="26"/>
      <c r="F6" s="27">
        <f>SUM(F7:I7)</f>
        <v>113625</v>
      </c>
      <c r="G6" s="27"/>
      <c r="H6" s="27"/>
      <c r="I6" s="36"/>
      <c r="J6" s="22" t="s">
        <v>17</v>
      </c>
      <c r="K6" s="37" t="s">
        <v>17</v>
      </c>
      <c r="N6" s="38"/>
    </row>
    <row r="7" s="2" customFormat="1" ht="56.25" customHeight="1" spans="1:14">
      <c r="A7" s="21" t="s">
        <v>18</v>
      </c>
      <c r="B7" s="28">
        <f t="shared" ref="B7:J7" si="0">SUM(B8:B13)</f>
        <v>54950</v>
      </c>
      <c r="C7" s="28">
        <f t="shared" si="0"/>
        <v>5050</v>
      </c>
      <c r="D7" s="28">
        <f t="shared" si="0"/>
        <v>2525000</v>
      </c>
      <c r="E7" s="28">
        <f t="shared" si="0"/>
        <v>151500</v>
      </c>
      <c r="F7" s="28">
        <f t="shared" si="0"/>
        <v>60600</v>
      </c>
      <c r="G7" s="28">
        <f t="shared" si="0"/>
        <v>37875</v>
      </c>
      <c r="H7" s="28">
        <f t="shared" si="0"/>
        <v>7575</v>
      </c>
      <c r="I7" s="28">
        <f t="shared" si="0"/>
        <v>7575</v>
      </c>
      <c r="J7" s="28">
        <f t="shared" si="0"/>
        <v>37875</v>
      </c>
      <c r="K7" s="39"/>
      <c r="M7" s="40"/>
      <c r="N7" s="41"/>
    </row>
    <row r="8" s="3" customFormat="1" ht="30" customHeight="1" spans="1:13">
      <c r="A8" s="29" t="s">
        <v>19</v>
      </c>
      <c r="B8" s="30">
        <v>9100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42"/>
      <c r="M8" s="43"/>
    </row>
    <row r="9" s="3" customFormat="1" ht="30" customHeight="1" spans="1:13">
      <c r="A9" s="29" t="s">
        <v>20</v>
      </c>
      <c r="B9" s="30">
        <v>5000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42"/>
      <c r="M9" s="43"/>
    </row>
    <row r="10" s="3" customFormat="1" ht="30" customHeight="1" spans="1:13">
      <c r="A10" s="29" t="s">
        <v>21</v>
      </c>
      <c r="B10" s="30">
        <v>3800</v>
      </c>
      <c r="C10" s="30">
        <v>3800</v>
      </c>
      <c r="D10" s="30">
        <v>1900000</v>
      </c>
      <c r="E10" s="30">
        <v>114000</v>
      </c>
      <c r="F10" s="30">
        <v>45600</v>
      </c>
      <c r="G10" s="30">
        <v>28500</v>
      </c>
      <c r="H10" s="30">
        <v>5700</v>
      </c>
      <c r="I10" s="30">
        <v>5700</v>
      </c>
      <c r="J10" s="30">
        <v>28500</v>
      </c>
      <c r="K10" s="42"/>
      <c r="M10" s="43"/>
    </row>
    <row r="11" s="3" customFormat="1" ht="30" customHeight="1" spans="1:13">
      <c r="A11" s="29" t="s">
        <v>22</v>
      </c>
      <c r="B11" s="30">
        <v>13250</v>
      </c>
      <c r="C11" s="30">
        <v>250</v>
      </c>
      <c r="D11" s="30">
        <v>125000</v>
      </c>
      <c r="E11" s="30">
        <v>7500</v>
      </c>
      <c r="F11" s="30">
        <v>3000</v>
      </c>
      <c r="G11" s="30">
        <v>1875</v>
      </c>
      <c r="H11" s="30">
        <v>375</v>
      </c>
      <c r="I11" s="30">
        <v>375</v>
      </c>
      <c r="J11" s="30">
        <v>1875</v>
      </c>
      <c r="K11" s="42"/>
      <c r="M11" s="43"/>
    </row>
    <row r="12" s="3" customFormat="1" ht="30" customHeight="1" spans="1:13">
      <c r="A12" s="29" t="s">
        <v>23</v>
      </c>
      <c r="B12" s="30">
        <v>13400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42"/>
      <c r="M12" s="43"/>
    </row>
    <row r="13" s="3" customFormat="1" ht="30" customHeight="1" spans="1:13">
      <c r="A13" s="29" t="s">
        <v>24</v>
      </c>
      <c r="B13" s="30">
        <v>10400</v>
      </c>
      <c r="C13" s="30">
        <v>1000</v>
      </c>
      <c r="D13" s="30">
        <v>500000</v>
      </c>
      <c r="E13" s="30">
        <v>30000</v>
      </c>
      <c r="F13" s="30">
        <v>12000</v>
      </c>
      <c r="G13" s="30">
        <v>7500</v>
      </c>
      <c r="H13" s="30">
        <v>1500</v>
      </c>
      <c r="I13" s="30">
        <v>1500</v>
      </c>
      <c r="J13" s="30">
        <v>7500</v>
      </c>
      <c r="K13" s="42"/>
      <c r="M13" s="43"/>
    </row>
    <row r="14" ht="64.5" customHeight="1" spans="1:11">
      <c r="A14" s="31" t="s">
        <v>25</v>
      </c>
      <c r="B14" s="32"/>
      <c r="C14" s="32"/>
      <c r="D14" s="31"/>
      <c r="E14" s="31"/>
      <c r="F14" s="31"/>
      <c r="G14" s="31"/>
      <c r="H14" s="31"/>
      <c r="I14" s="31"/>
      <c r="J14" s="31"/>
      <c r="K14" s="31"/>
    </row>
    <row r="15" ht="16.5" spans="1:11">
      <c r="A15" s="33"/>
      <c r="B15" s="34"/>
      <c r="C15" s="34"/>
      <c r="D15" s="33"/>
      <c r="E15" s="33"/>
      <c r="F15" s="33"/>
      <c r="G15" s="34"/>
      <c r="H15" s="34"/>
      <c r="I15" s="34"/>
      <c r="J15" s="34"/>
      <c r="K15" s="33"/>
    </row>
    <row r="16" ht="16.5" spans="1:11">
      <c r="A16" s="33"/>
      <c r="B16" s="34"/>
      <c r="C16" s="34"/>
      <c r="D16" s="33"/>
      <c r="E16" s="33"/>
      <c r="F16" s="33"/>
      <c r="G16" s="34"/>
      <c r="H16" s="34"/>
      <c r="I16" s="34"/>
      <c r="J16" s="34"/>
      <c r="K16" s="33"/>
    </row>
  </sheetData>
  <autoFilter ref="A7:N14">
    <extLst/>
  </autoFilter>
  <mergeCells count="12">
    <mergeCell ref="A2:K2"/>
    <mergeCell ref="E3:K3"/>
    <mergeCell ref="F4:J4"/>
    <mergeCell ref="A6:E6"/>
    <mergeCell ref="F6:I6"/>
    <mergeCell ref="A14:K14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2024-01-24T03:08:00Z</dcterms:created>
  <dcterms:modified xsi:type="dcterms:W3CDTF">2024-01-26T07:00:48Z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2052-11.8.2.12055</vt:lpwstr>
  </property>
  <property fmtid="{D5CDD505-2E9C-101B-9397-08002B2CF9AE}" pid="3" name="ICV">
    <vt:lpwstr>A71CD2120F2A4E57A228F038ED63A22E</vt:lpwstr>
  </property>
</Properties>
</file>