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 (2)" sheetId="1" r:id="rId1"/>
  </sheets>
  <definedNames>
    <definedName name="_xlnm._FilterDatabase" localSheetId="0" hidden="1">'承保明细表 (2)'!$A$7:$N$13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<sst xmlns="http://schemas.openxmlformats.org/spreadsheetml/2006/main" count="26" uniqueCount="25">
  <si>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</si>
  <si>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江门市台山市2023年第二季度政策性育肥猪保险承保明细表</t>
  </si>
  <si>
    <t>统计日期：2023年4月1日至2023年6月30日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</si>
  <si>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</si>
  <si>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</si>
  <si>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</si>
  <si>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</si>
  <si>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</si>
  <si>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</si>
  <si>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</si>
  <si>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</si>
  <si>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</si>
  <si>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</si>
  <si>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</si>
  <si>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</si>
  <si>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</si>
  <si>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</si>
  <si>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</si>
  <si>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</si>
  <si>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</si>
  <si>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海宴</t>
  </si>
  <si>
    <t>三合</t>
  </si>
  <si>
    <t>深井</t>
  </si>
  <si>
    <t>水步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</si>
  <si>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4、根据江农农[2021]278号文件，育肥猪保险费率：4%。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</si>
</sst>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25" fillId="13" borderId="16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3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33.75" customWidth="1"/>
    <col min="15" max="15" width="14.125"/>
  </cols>
  <sheetData>
    <row r="1" ht="16.5" spans="1:11">
      <c r="A1" s="4" t="s">
        <v>0</v>
      </c>
      <c r="B1" s="5"/>
      <c r="C1" s="5"/>
      <c r="D1" s="6"/>
      <c r="E1" s="6"/>
      <c r="F1" s="6"/>
      <c r="G1" s="5"/>
      <c r="H1" s="5"/>
      <c r="I1" s="5"/>
      <c r="J1" s="5"/>
      <c r="K1" s="6"/>
    </row>
    <row r="2" ht="25.5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4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4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19.5" customHeight="1" spans="1:14">
      <c r="A6" s="23" t="s">
        <v>16</v>
      </c>
      <c r="B6" s="24"/>
      <c r="C6" s="24"/>
      <c r="D6" s="25"/>
      <c r="E6" s="26"/>
      <c r="F6" s="27">
        <f>SUM(F7:I7)</f>
        <v>376656</v>
      </c>
      <c r="G6" s="28"/>
      <c r="H6" s="28"/>
      <c r="I6" s="35"/>
      <c r="J6" s="22" t="s">
        <v>17</v>
      </c>
      <c r="K6" s="36" t="s">
        <v>17</v>
      </c>
      <c r="N6" s="37"/>
    </row>
    <row r="7" s="2" customFormat="1" ht="30" customHeight="1" spans="1:13">
      <c r="A7" s="21" t="s">
        <v>18</v>
      </c>
      <c r="B7" s="29">
        <f t="shared" ref="B7:J7" si="0">SUM(B8:B12)</f>
        <v>75750</v>
      </c>
      <c r="C7" s="29">
        <f t="shared" si="0"/>
        <v>8968</v>
      </c>
      <c r="D7" s="29">
        <f t="shared" si="0"/>
        <v>12555200</v>
      </c>
      <c r="E7" s="29">
        <f t="shared" si="0"/>
        <v>502208</v>
      </c>
      <c r="F7" s="29">
        <f t="shared" si="0"/>
        <v>200883.2</v>
      </c>
      <c r="G7" s="29">
        <f t="shared" si="0"/>
        <v>125552</v>
      </c>
      <c r="H7" s="29">
        <f t="shared" si="0"/>
        <v>25110.4</v>
      </c>
      <c r="I7" s="29">
        <f t="shared" si="0"/>
        <v>25110.4</v>
      </c>
      <c r="J7" s="29">
        <f t="shared" si="0"/>
        <v>125552</v>
      </c>
      <c r="K7" s="38"/>
      <c r="M7" s="39"/>
    </row>
    <row r="8" s="2" customFormat="1" ht="25" customHeight="1" spans="1:13">
      <c r="A8" s="30" t="s">
        <v>19</v>
      </c>
      <c r="B8" s="31">
        <v>9100</v>
      </c>
      <c r="C8" s="31">
        <v>6100</v>
      </c>
      <c r="D8" s="31">
        <v>8540000</v>
      </c>
      <c r="E8" s="31">
        <v>341600</v>
      </c>
      <c r="F8" s="31">
        <v>136640</v>
      </c>
      <c r="G8" s="31">
        <v>85400</v>
      </c>
      <c r="H8" s="31">
        <v>17080</v>
      </c>
      <c r="I8" s="31">
        <v>17080</v>
      </c>
      <c r="J8" s="31">
        <v>85400</v>
      </c>
      <c r="K8" s="38"/>
      <c r="M8" s="39"/>
    </row>
    <row r="9" s="2" customFormat="1" ht="25" customHeight="1" spans="1:13">
      <c r="A9" s="30" t="s">
        <v>20</v>
      </c>
      <c r="B9" s="31">
        <v>40000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8"/>
      <c r="M9" s="39"/>
    </row>
    <row r="10" s="2" customFormat="1" ht="25" customHeight="1" spans="1:13">
      <c r="A10" s="30" t="s">
        <v>21</v>
      </c>
      <c r="B10" s="31">
        <v>13400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8"/>
      <c r="M10" s="39"/>
    </row>
    <row r="11" s="2" customFormat="1" ht="25" customHeight="1" spans="1:13">
      <c r="A11" s="30" t="s">
        <v>22</v>
      </c>
      <c r="B11" s="31">
        <v>3850</v>
      </c>
      <c r="C11" s="31">
        <v>2868</v>
      </c>
      <c r="D11" s="31">
        <v>4015200</v>
      </c>
      <c r="E11" s="31">
        <v>160608</v>
      </c>
      <c r="F11" s="31">
        <v>64243.2</v>
      </c>
      <c r="G11" s="31">
        <v>40152</v>
      </c>
      <c r="H11" s="31">
        <v>8030.4</v>
      </c>
      <c r="I11" s="31">
        <v>8030.4</v>
      </c>
      <c r="J11" s="31">
        <v>40152</v>
      </c>
      <c r="K11" s="38"/>
      <c r="M11" s="39"/>
    </row>
    <row r="12" s="2" customFormat="1" ht="25" customHeight="1" spans="1:13">
      <c r="A12" s="30" t="s">
        <v>23</v>
      </c>
      <c r="B12" s="31">
        <v>9400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8"/>
      <c r="M12" s="39"/>
    </row>
    <row r="13" ht="64.5" customHeight="1" spans="1:11">
      <c r="A13" s="32" t="s">
        <v>24</v>
      </c>
      <c r="B13" s="33"/>
      <c r="C13" s="33"/>
      <c r="D13" s="32"/>
      <c r="E13" s="32"/>
      <c r="F13" s="32"/>
      <c r="G13" s="32"/>
      <c r="H13" s="32"/>
      <c r="I13" s="32"/>
      <c r="J13" s="32"/>
      <c r="K13" s="32"/>
    </row>
  </sheetData>
  <autoFilter ref="A7:N13">
    <extLst/>
  </autoFilter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2023-10-20T05:57:00Z</dcterms:created>
  <dcterms:modified xsi:type="dcterms:W3CDTF">2023-11-01T07:16:56Z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99F89CED012B43A3A4F692D54F60868D</vt:lpwstr>
  </property>
</Properties>
</file>