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承保明细表!$A$7:$N$16</definedName>
  </definedNames>
  <calcPr calcId="144525"/>
</workbook>
</file>

<file path=xl/sharedStrings.xml><?xml version="1.0" encoding="utf-8"?>
<sst xmlns="http://schemas.openxmlformats.org/spreadsheetml/2006/main" count="29" uniqueCount="28">
  <si>
    <t>附件1：</t>
  </si>
  <si>
    <t>江门市台山市2022年12月政策性仔猪保险承保明细表</t>
  </si>
  <si>
    <t>统计日期：2022年12月01日至2022年12月31日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</si>
  <si>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</si>
  <si>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</si>
  <si>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</si>
  <si>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</si>
  <si>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</si>
  <si>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</si>
  <si>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</si>
  <si>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</si>
  <si>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</si>
  <si>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</si>
  <si>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</si>
  <si>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</si>
  <si>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</si>
  <si>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</si>
  <si>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</si>
  <si>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</si>
  <si>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</si>
  <si>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</si>
  <si>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</si>
  <si>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</si>
  <si>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</si>
  <si>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</si>
  <si>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</si>
  <si>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汶村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</si>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</sst>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b/>
      <sz val="11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5" fillId="17" borderId="16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6" fontId="11" fillId="0" borderId="0" xfId="0" applyNumberFormat="1" applyFont="1" applyAlignment="1">
      <alignment horizontal="justify" vertical="center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6"/>
  <sheetViews>
    <sheetView tabSelected="1" workbookViewId="0">
      <selection activeCell="A17" sqref="$A17:$XFD19"/>
    </sheetView>
  </sheetViews>
  <sheetFormatPr defaultColWidth="9" defaultRowHeight="13.5"/>
  <cols>
    <col min="1" max="1" width="8.625" customWidth="1"/>
    <col min="2" max="2" width="18" style="3" customWidth="1"/>
    <col min="3" max="3" width="13.625" style="3" customWidth="1"/>
    <col min="4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50.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2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25" customHeight="1" spans="1:14">
      <c r="A6" s="22" t="s">
        <v>16</v>
      </c>
      <c r="B6" s="23"/>
      <c r="C6" s="23"/>
      <c r="D6" s="24"/>
      <c r="E6" s="25"/>
      <c r="F6" s="26">
        <f>SUM(F7:I7)</f>
        <v>337500</v>
      </c>
      <c r="G6" s="26"/>
      <c r="H6" s="26"/>
      <c r="I6" s="33"/>
      <c r="J6" s="21" t="s">
        <v>17</v>
      </c>
      <c r="K6" s="34" t="s">
        <v>17</v>
      </c>
      <c r="N6" s="35"/>
    </row>
    <row r="7" s="2" customFormat="1" ht="56.25" customHeight="1" spans="1:14">
      <c r="A7" s="20" t="s">
        <v>18</v>
      </c>
      <c r="B7" s="27">
        <f t="shared" ref="B7:J7" si="0">SUM(B8:B15)</f>
        <v>74960</v>
      </c>
      <c r="C7" s="27">
        <f t="shared" si="0"/>
        <v>15000</v>
      </c>
      <c r="D7" s="27">
        <f t="shared" si="0"/>
        <v>7500000</v>
      </c>
      <c r="E7" s="27">
        <f t="shared" si="0"/>
        <v>450000</v>
      </c>
      <c r="F7" s="27">
        <f t="shared" si="0"/>
        <v>180000</v>
      </c>
      <c r="G7" s="27">
        <f t="shared" si="0"/>
        <v>112500</v>
      </c>
      <c r="H7" s="27">
        <f t="shared" si="0"/>
        <v>22500</v>
      </c>
      <c r="I7" s="27">
        <f t="shared" si="0"/>
        <v>22500</v>
      </c>
      <c r="J7" s="27">
        <f t="shared" si="0"/>
        <v>112500</v>
      </c>
      <c r="K7" s="36"/>
      <c r="M7" s="37"/>
      <c r="N7" s="38"/>
    </row>
    <row r="8" s="2" customFormat="1" ht="30" customHeight="1" spans="1:13">
      <c r="A8" s="28" t="s">
        <v>19</v>
      </c>
      <c r="B8" s="29">
        <v>10360</v>
      </c>
      <c r="C8" s="29">
        <v>3000</v>
      </c>
      <c r="D8" s="29">
        <v>1500000</v>
      </c>
      <c r="E8" s="29">
        <v>90000</v>
      </c>
      <c r="F8" s="29">
        <v>36000</v>
      </c>
      <c r="G8" s="29">
        <v>22500</v>
      </c>
      <c r="H8" s="29">
        <v>4500</v>
      </c>
      <c r="I8" s="29">
        <v>4500</v>
      </c>
      <c r="J8" s="29">
        <v>22500</v>
      </c>
      <c r="K8" s="39"/>
      <c r="M8" s="37"/>
    </row>
    <row r="9" s="2" customFormat="1" ht="30" customHeight="1" spans="1:13">
      <c r="A9" s="28" t="s">
        <v>20</v>
      </c>
      <c r="B9" s="29">
        <v>7400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39"/>
      <c r="M9" s="37"/>
    </row>
    <row r="10" s="2" customFormat="1" ht="30" customHeight="1" spans="1:13">
      <c r="A10" s="28" t="s">
        <v>21</v>
      </c>
      <c r="B10" s="29">
        <v>20000</v>
      </c>
      <c r="C10" s="29">
        <v>12000</v>
      </c>
      <c r="D10" s="29">
        <v>6000000</v>
      </c>
      <c r="E10" s="29">
        <v>360000</v>
      </c>
      <c r="F10" s="29">
        <v>144000</v>
      </c>
      <c r="G10" s="29">
        <v>90000</v>
      </c>
      <c r="H10" s="29">
        <v>18000</v>
      </c>
      <c r="I10" s="29">
        <v>18000</v>
      </c>
      <c r="J10" s="29">
        <v>90000</v>
      </c>
      <c r="K10" s="39"/>
      <c r="M10" s="37"/>
    </row>
    <row r="11" s="2" customFormat="1" ht="30" customHeight="1" spans="1:13">
      <c r="A11" s="28" t="s">
        <v>22</v>
      </c>
      <c r="B11" s="29">
        <v>1200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39"/>
      <c r="M11" s="37"/>
    </row>
    <row r="12" s="2" customFormat="1" ht="30" customHeight="1" spans="1:13">
      <c r="A12" s="28" t="s">
        <v>23</v>
      </c>
      <c r="B12" s="29">
        <v>12100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39"/>
      <c r="M12" s="37"/>
    </row>
    <row r="13" s="2" customFormat="1" ht="30" customHeight="1" spans="1:13">
      <c r="A13" s="28" t="s">
        <v>24</v>
      </c>
      <c r="B13" s="29">
        <v>2800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39"/>
      <c r="M13" s="37"/>
    </row>
    <row r="14" s="2" customFormat="1" ht="30" customHeight="1" spans="1:13">
      <c r="A14" s="28" t="s">
        <v>25</v>
      </c>
      <c r="B14" s="29">
        <v>700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39"/>
      <c r="M14" s="37"/>
    </row>
    <row r="15" s="2" customFormat="1" ht="30" customHeight="1" spans="1:13">
      <c r="A15" s="28" t="s">
        <v>26</v>
      </c>
      <c r="B15" s="29">
        <v>20400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39"/>
      <c r="M15" s="37"/>
    </row>
    <row r="16" ht="64.5" customHeight="1" spans="1:11">
      <c r="A16" s="30" t="s">
        <v>27</v>
      </c>
      <c r="B16" s="31"/>
      <c r="C16" s="31"/>
      <c r="D16" s="30"/>
      <c r="E16" s="30"/>
      <c r="F16" s="30"/>
      <c r="G16" s="30"/>
      <c r="H16" s="30"/>
      <c r="I16" s="30"/>
      <c r="J16" s="30"/>
      <c r="K16" s="30"/>
    </row>
  </sheetData>
  <autoFilter ref="A7:N16">
    <extLst/>
  </autoFilter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2023-03-23T08:52:38Z</dcterms:created>
  <dcterms:modified xsi:type="dcterms:W3CDTF">2023-03-23T08:52:55Z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