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承保明细表!$A$7:$M$16</definedName>
  </definedNames>
  <calcPr calcId="144525"/>
</workbook>
</file>

<file path=xl/sharedStrings.xml><?xml version="1.0" encoding="utf-8"?>
<sst xmlns="http://schemas.openxmlformats.org/spreadsheetml/2006/main" count="29" uniqueCount="28">
  <si>
    <t>附件1：</t>
  </si>
  <si>
    <t>江门市台山市2022年12月政策性能繁母猪保险承保明细表</t>
  </si>
  <si>
    <t>统计日期：2022年12月01日至2022年12月31日</t>
  </si>
  <si>
    <t>单位：头、元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</si>
  <si>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</si>
  <si>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</si>
  <si>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</si>
  <si>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</si>
  <si>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</si>
  <si>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</si>
  <si>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</si>
  <si>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</si>
  <si>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</si>
  <si>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</si>
  <si>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</si>
  <si>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</si>
  <si>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</si>
  <si>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</si>
  <si>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</si>
  <si>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</si>
  <si>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</si>
  <si>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</si>
  <si>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</si>
  <si>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</si>
  <si>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水步</t>
  </si>
  <si>
    <t>台城</t>
  </si>
  <si>
    <t>汶村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</si>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</sst>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9" fillId="14" borderId="19" applyNumberFormat="0" applyAlignment="0" applyProtection="0">
      <alignment vertical="center"/>
    </xf>
    <xf numFmtId="0" fontId="19" fillId="14" borderId="15" applyNumberFormat="0" applyAlignment="0" applyProtection="0">
      <alignment vertical="center"/>
    </xf>
    <xf numFmtId="0" fontId="30" fillId="29" borderId="20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right" vertical="center" wrapText="1"/>
    </xf>
    <xf numFmtId="176" fontId="6" fillId="2" borderId="6" xfId="0" applyNumberFormat="1" applyFont="1" applyFill="1" applyBorder="1" applyAlignment="1">
      <alignment horizontal="right"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176" fontId="8" fillId="2" borderId="6" xfId="0" applyNumberFormat="1" applyFont="1" applyFill="1" applyBorder="1" applyAlignment="1">
      <alignment horizontal="right" vertical="center"/>
    </xf>
    <xf numFmtId="0" fontId="0" fillId="0" borderId="10" xfId="0" applyBorder="1">
      <alignment vertical="center"/>
    </xf>
    <xf numFmtId="176" fontId="0" fillId="0" borderId="10" xfId="0" applyNumberFormat="1" applyBorder="1">
      <alignment vertical="center"/>
    </xf>
    <xf numFmtId="176" fontId="8" fillId="2" borderId="10" xfId="0" applyNumberFormat="1" applyFont="1" applyFill="1" applyBorder="1" applyAlignment="1">
      <alignment horizontal="right"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6" fontId="8" fillId="2" borderId="11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 vertical="center" wrapText="1"/>
    </xf>
    <xf numFmtId="176" fontId="6" fillId="0" borderId="12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12" fillId="0" borderId="13" xfId="0" applyNumberFormat="1" applyFont="1" applyBorder="1" applyAlignment="1">
      <alignment vertical="center" wrapText="1"/>
    </xf>
    <xf numFmtId="0" fontId="12" fillId="0" borderId="9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6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7.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8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59622.75</v>
      </c>
      <c r="G6" s="25"/>
      <c r="H6" s="25"/>
      <c r="I6" s="39"/>
      <c r="J6" s="20" t="s">
        <v>17</v>
      </c>
      <c r="K6" s="40" t="s">
        <v>17</v>
      </c>
      <c r="M6" s="41"/>
    </row>
    <row r="7" s="2" customFormat="1" ht="56.25" customHeight="1" spans="1:13">
      <c r="A7" s="19" t="s">
        <v>18</v>
      </c>
      <c r="B7" s="26">
        <f t="shared" ref="B7:J7" si="0">SUM(B8:B15)</f>
        <v>3748</v>
      </c>
      <c r="C7" s="26">
        <f t="shared" si="0"/>
        <v>750</v>
      </c>
      <c r="D7" s="27">
        <f t="shared" si="0"/>
        <v>1125000</v>
      </c>
      <c r="E7" s="27">
        <f t="shared" si="0"/>
        <v>67500</v>
      </c>
      <c r="F7" s="27">
        <f t="shared" si="0"/>
        <v>27000</v>
      </c>
      <c r="G7" s="27">
        <f t="shared" si="0"/>
        <v>23625</v>
      </c>
      <c r="H7" s="27">
        <f t="shared" si="0"/>
        <v>4498.87</v>
      </c>
      <c r="I7" s="27">
        <f t="shared" si="0"/>
        <v>4498.88</v>
      </c>
      <c r="J7" s="27">
        <f t="shared" si="0"/>
        <v>7877.25</v>
      </c>
      <c r="K7" s="42"/>
      <c r="M7" s="3"/>
    </row>
    <row r="8" s="3" customFormat="1" ht="30" customHeight="1" spans="1:11">
      <c r="A8" s="28" t="s">
        <v>19</v>
      </c>
      <c r="B8" s="29">
        <v>518</v>
      </c>
      <c r="C8" s="29">
        <v>150</v>
      </c>
      <c r="D8" s="29">
        <v>225000</v>
      </c>
      <c r="E8" s="29">
        <v>13500</v>
      </c>
      <c r="F8" s="29">
        <v>5400</v>
      </c>
      <c r="G8" s="29">
        <v>4725</v>
      </c>
      <c r="H8" s="29">
        <v>899.77</v>
      </c>
      <c r="I8" s="29">
        <v>899.78</v>
      </c>
      <c r="J8" s="29">
        <v>1575.45</v>
      </c>
      <c r="K8" s="43"/>
    </row>
    <row r="9" s="3" customFormat="1" ht="30" customHeight="1" spans="1:11">
      <c r="A9" s="28" t="s">
        <v>20</v>
      </c>
      <c r="B9" s="29">
        <v>370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43"/>
    </row>
    <row r="10" s="3" customFormat="1" ht="30" customHeight="1" spans="1:11">
      <c r="A10" s="28" t="s">
        <v>21</v>
      </c>
      <c r="B10" s="29">
        <v>1000</v>
      </c>
      <c r="C10" s="30">
        <v>600</v>
      </c>
      <c r="D10" s="30">
        <v>900000</v>
      </c>
      <c r="E10" s="30">
        <v>54000</v>
      </c>
      <c r="F10" s="30">
        <v>21600</v>
      </c>
      <c r="G10" s="30">
        <v>18900</v>
      </c>
      <c r="H10" s="30">
        <v>3599.1</v>
      </c>
      <c r="I10" s="30">
        <v>3599.1</v>
      </c>
      <c r="J10" s="30">
        <v>6301.8</v>
      </c>
      <c r="K10" s="43"/>
    </row>
    <row r="11" s="3" customFormat="1" ht="30" customHeight="1" spans="1:11">
      <c r="A11" s="31" t="s">
        <v>22</v>
      </c>
      <c r="B11" s="32">
        <v>60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44"/>
    </row>
    <row r="12" s="3" customFormat="1" ht="30" customHeight="1" spans="1:11">
      <c r="A12" s="34" t="s">
        <v>23</v>
      </c>
      <c r="B12" s="35">
        <v>605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45"/>
    </row>
    <row r="13" s="3" customFormat="1" ht="30" customHeight="1" spans="1:11">
      <c r="A13" s="34" t="s">
        <v>24</v>
      </c>
      <c r="B13" s="35">
        <v>140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45"/>
    </row>
    <row r="14" s="3" customFormat="1" ht="30" customHeight="1" spans="1:11">
      <c r="A14" s="34" t="s">
        <v>25</v>
      </c>
      <c r="B14" s="35">
        <v>35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45"/>
    </row>
    <row r="15" s="3" customFormat="1" ht="30" customHeight="1" spans="1:11">
      <c r="A15" s="34" t="s">
        <v>26</v>
      </c>
      <c r="B15" s="35">
        <v>1020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45"/>
    </row>
    <row r="16" ht="64.5" customHeight="1" spans="1:11">
      <c r="A16" s="37" t="s">
        <v>27</v>
      </c>
      <c r="B16" s="37"/>
      <c r="C16" s="37"/>
      <c r="D16" s="37"/>
      <c r="E16" s="37"/>
      <c r="F16" s="37"/>
      <c r="G16" s="37"/>
      <c r="H16" s="37"/>
      <c r="I16" s="37"/>
      <c r="J16" s="37"/>
      <c r="K16" s="46"/>
    </row>
  </sheetData>
  <autoFilter ref="A7:M16">
    <extLst/>
  </autoFilter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2023-03-23T08:45:12Z</dcterms:created>
  <dcterms:modified xsi:type="dcterms:W3CDTF">2023-03-23T08:45:50Z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