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5200" windowHeight="12090"/>
  </bookViews>
  <sheets>
    <sheet name="新增债券（元）" sheetId="1" r:id="rId1"/>
  </sheets>
  <externalReferences>
    <externalReference r:id="rId2"/>
    <externalReference r:id="rId3"/>
  </externalReferences>
  <definedNames>
    <definedName name="_xlnm._FilterDatabase" localSheetId="0" hidden="1">'新增债券（元）'!$A$3:$IH$20</definedName>
    <definedName name="ddd">#REF!</definedName>
    <definedName name="dddd">[1]人民银行!#REF!</definedName>
    <definedName name="_xlnm.Print_Area" localSheetId="0">'新增债券（元）'!$A$1:$H$20</definedName>
    <definedName name="_xlnm.Print_Titles" localSheetId="0">'新增债券（元）'!$1:$3</definedName>
    <definedName name="xxxx">[1]人民银行!#REF!</definedName>
    <definedName name="zqlx">[2]DB!$M$22:$M$25</definedName>
  </definedNames>
  <calcPr calcId="144525"/>
</workbook>
</file>

<file path=xl/calcChain.xml><?xml version="1.0" encoding="utf-8"?>
<calcChain xmlns="http://schemas.openxmlformats.org/spreadsheetml/2006/main">
  <c r="F14" i="1" l="1"/>
  <c r="F13" i="1"/>
</calcChain>
</file>

<file path=xl/sharedStrings.xml><?xml version="1.0" encoding="utf-8"?>
<sst xmlns="http://schemas.openxmlformats.org/spreadsheetml/2006/main" count="44" uniqueCount="28">
  <si>
    <t>2021年-2022年末台山市发行的新增地方政府债券情况表</t>
  </si>
  <si>
    <t>单位：万元</t>
  </si>
  <si>
    <t>项目名称</t>
  </si>
  <si>
    <t>项目单位</t>
  </si>
  <si>
    <t>项目总投资</t>
  </si>
  <si>
    <t>2021年新增债券
合计</t>
  </si>
  <si>
    <t>2022年新增债券
合计</t>
  </si>
  <si>
    <t>截至2022年末已实现投资</t>
  </si>
  <si>
    <t>截至2022年末累计已取得收益</t>
  </si>
  <si>
    <t>其中2022年已取得收益</t>
  </si>
  <si>
    <t>鱼塘湾商业街电力通信网络管道改造工程</t>
  </si>
  <si>
    <t>广海湾经济开发区管理委员会</t>
  </si>
  <si>
    <t>江门市广海湾经济开发区鱼塘湾滨海廊道工程</t>
  </si>
  <si>
    <t>国道G240（广海湾经济开发区管委会至强兴渔村段）辅道沥青路面及商埔外立面改造工程</t>
  </si>
  <si>
    <t>台山市赤溪镇白宵河堤治理工程</t>
  </si>
  <si>
    <t>台山市广海湾鱼塘港物流区项目工程</t>
  </si>
  <si>
    <t>台山市广海港二期工程</t>
  </si>
  <si>
    <t>台山广海湾临港经济板块起步一期工程</t>
  </si>
  <si>
    <t>台山市赤溪水坑河便桥及周边低压线路落地改造工程</t>
  </si>
  <si>
    <t>广海湾经济开发区220KV铜水线及110KV唐渔线迁改工程</t>
  </si>
  <si>
    <t>江门港广海湾港区广海湾作业区疏港公路（中心大道段）工程</t>
  </si>
  <si>
    <t>国道G240至疏港公路连接线（广田大道）工程</t>
  </si>
  <si>
    <t>江门市广海湾经济开发区鱼塘湾新能源停车场及周边市政配套工程</t>
  </si>
  <si>
    <t>西部沿海高速南北出入口改造工程</t>
  </si>
  <si>
    <t>江门市广海湾经济开发区招商推广中心工程</t>
  </si>
  <si>
    <t>江门市广海湾经济开发区鱼塘湾商业街道路升级改造二期工程</t>
  </si>
  <si>
    <t>江门市广海湾经济开发区小马招商平台升级改造工程</t>
  </si>
  <si>
    <t>国道G240与疏港公路连接线（希望大道）工程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</si>
</sst>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#,##0.00_ "/>
    <numFmt numFmtId="179" formatCode="0.0000000_ "/>
  </numFmts>
  <fonts count="7">
    <font>
      <sz val="11"/>
      <name val="宋体"/>
      <charset val="134"/>
    </font>
    <font>
      <b/>
      <sz val="22"/>
      <name val="宋体"/>
      <charset val="134"/>
    </font>
    <font>
      <b/>
      <sz val="14"/>
      <name val="SimSun"/>
      <charset val="134"/>
    </font>
    <font>
      <sz val="13"/>
      <name val="仿宋_GB2312"/>
      <charset val="134"/>
    </font>
    <font>
      <b/>
      <sz val="12"/>
      <name val="SimSun"/>
      <charset val="134"/>
    </font>
    <font>
      <b/>
      <sz val="11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178" fontId="0" fillId="0" borderId="2" xfId="0" applyNumberFormat="1" applyFont="1" applyFill="1" applyBorder="1" applyAlignment="1">
      <alignment horizontal="right" vertical="center" wrapText="1"/>
    </xf>
    <xf numFmtId="178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179" fontId="0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237;&#34701;&#21150;&#20849;&#20139;&#25991;&#20214;&#22841;/Documents%20and%20Settings/Administrator/Application%20Data/Microsoft/Excel/&#19977;&#26041;&#23545;&#36134;&#21333;%20(version%201)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237;&#34701;&#21150;&#20849;&#20139;&#25991;&#20214;&#22841;/&#25237;&#34701;&#21150;&#20849;&#20139;&#25991;&#20214;&#22841;/5.&#26085;&#24120;&#21150;&#20844;/8.&#21457;&#25991;/2019&#24180;&#21457;&#25991;/2019&#24180;&#21457;&#25991;&#38468;&#20214;/&#21488;&#36130;&#34701;&#12308;2019&#12309;22&#21495;&#20851;&#20110;&#25253;&#36865;&#21488;&#23665;&#24066;2020&#24180;&#25552;&#21069;&#19979;&#36798;&#37096;&#20998;&#26032;&#22686;&#20538;&#21048;&#38656;&#27714;&#30340;&#35831;&#31034;&#65288;&#24066;&#25919;&#24220;&#65289;/&#38468;&#20214;1&#65306;&#37096;&#20998;2020&#24180;&#26032;&#22686;&#20538;&#21048;&#38656;&#27714;&#32479;&#35745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民银行"/>
      <sheetName val="银监部门"/>
      <sheetName val="财政部门"/>
      <sheetName val="三方对账表"/>
      <sheetName val="三方对账表 (2)"/>
      <sheetName val="三方对账表 (3)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封面"/>
      <sheetName val="2.2020年部分地方政府新增债券需求情况汇总表"/>
      <sheetName val="2.2020年部分新增一般债券需求项目总表"/>
      <sheetName val="3.2020年部分地方政府新增专项债券需求项目总表 "/>
      <sheetName val="DB"/>
      <sheetName val="DB (2)"/>
      <sheetName val="db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H21"/>
  <sheetViews>
    <sheetView showZeros="0" tabSelected="1" topLeftCell="A4" zoomScale="55" zoomScaleNormal="55" workbookViewId="0">
      <selection activeCell="A20" sqref="A20:XFD20"/>
    </sheetView>
  </sheetViews>
  <sheetFormatPr defaultColWidth="9" defaultRowHeight="13.5"/>
  <cols>
    <col min="1" max="1" width="31.125" style="1" customWidth="1"/>
    <col min="2" max="2" width="14.125" style="1" customWidth="1"/>
    <col min="3" max="5" width="21.625" style="1" customWidth="1"/>
    <col min="6" max="7" width="20" style="1" customWidth="1"/>
    <col min="8" max="8" width="15.625" style="1" customWidth="1"/>
    <col min="9" max="9" width="9.375" style="1" customWidth="1"/>
    <col min="10" max="10" width="9" style="1"/>
    <col min="11" max="11" width="12.625" style="1"/>
    <col min="12" max="12" width="10.375" style="1"/>
    <col min="13" max="242" width="9" style="1"/>
    <col min="243" max="16384" width="9" style="2"/>
  </cols>
  <sheetData>
    <row r="1" spans="1:8" ht="60" customHeight="1">
      <c r="A1" s="12" t="s">
        <v>0</v>
      </c>
      <c r="B1" s="12"/>
      <c r="C1" s="12"/>
      <c r="D1" s="12"/>
      <c r="E1" s="12"/>
      <c r="F1" s="12"/>
      <c r="G1" s="12"/>
      <c r="H1" s="12"/>
    </row>
    <row r="2" spans="1:8" ht="20.25" customHeight="1">
      <c r="A2" s="3"/>
      <c r="B2" s="3"/>
      <c r="C2" s="13"/>
      <c r="D2" s="13"/>
      <c r="E2" s="13"/>
      <c r="H2" s="1" t="s">
        <v>1</v>
      </c>
    </row>
    <row r="3" spans="1:8" s="1" customFormat="1" ht="81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45">
      <c r="A4" s="5" t="s">
        <v>10</v>
      </c>
      <c r="B4" s="5" t="s">
        <v>11</v>
      </c>
      <c r="C4" s="6">
        <v>98.11</v>
      </c>
      <c r="D4" s="6">
        <v>88.849400000000003</v>
      </c>
      <c r="E4" s="6">
        <v>0</v>
      </c>
      <c r="F4" s="7">
        <v>88.85</v>
      </c>
      <c r="G4" s="8"/>
      <c r="H4" s="8"/>
    </row>
    <row r="5" spans="1:8" ht="45">
      <c r="A5" s="5" t="s">
        <v>12</v>
      </c>
      <c r="B5" s="5" t="s">
        <v>11</v>
      </c>
      <c r="C5" s="6">
        <v>114.3</v>
      </c>
      <c r="D5" s="6">
        <v>97.990499999999997</v>
      </c>
      <c r="E5" s="6">
        <v>0</v>
      </c>
      <c r="F5" s="7">
        <v>97.99</v>
      </c>
      <c r="G5" s="8"/>
      <c r="H5" s="8"/>
    </row>
    <row r="6" spans="1:8" ht="45">
      <c r="A6" s="5" t="s">
        <v>13</v>
      </c>
      <c r="B6" s="5" t="s">
        <v>11</v>
      </c>
      <c r="C6" s="6">
        <v>394.97</v>
      </c>
      <c r="D6" s="6">
        <v>303.47226599999999</v>
      </c>
      <c r="E6" s="6">
        <v>59.143000000000001</v>
      </c>
      <c r="F6" s="7">
        <v>362.62</v>
      </c>
      <c r="G6" s="8"/>
      <c r="H6" s="8"/>
    </row>
    <row r="7" spans="1:8" ht="45">
      <c r="A7" s="5" t="s">
        <v>14</v>
      </c>
      <c r="B7" s="5" t="s">
        <v>11</v>
      </c>
      <c r="C7" s="6">
        <v>469.89</v>
      </c>
      <c r="D7" s="6">
        <v>316.42644200000001</v>
      </c>
      <c r="E7" s="6">
        <v>99.940659999999994</v>
      </c>
      <c r="F7" s="7">
        <v>416.37</v>
      </c>
      <c r="G7" s="8"/>
      <c r="H7" s="8"/>
    </row>
    <row r="8" spans="1:8" ht="45">
      <c r="A8" s="5" t="s">
        <v>15</v>
      </c>
      <c r="B8" s="5" t="s">
        <v>11</v>
      </c>
      <c r="C8" s="6">
        <v>35158.019999999997</v>
      </c>
      <c r="D8" s="6">
        <v>0</v>
      </c>
      <c r="E8" s="6">
        <v>0</v>
      </c>
      <c r="F8" s="7">
        <v>8140</v>
      </c>
      <c r="G8" s="8">
        <v>0</v>
      </c>
      <c r="H8" s="8"/>
    </row>
    <row r="9" spans="1:8" ht="45">
      <c r="A9" s="5" t="s">
        <v>16</v>
      </c>
      <c r="B9" s="5" t="s">
        <v>11</v>
      </c>
      <c r="C9" s="6">
        <v>36930.11</v>
      </c>
      <c r="D9" s="6">
        <v>0</v>
      </c>
      <c r="E9" s="6">
        <v>0</v>
      </c>
      <c r="F9" s="7">
        <v>15250</v>
      </c>
      <c r="G9" s="8"/>
      <c r="H9" s="8"/>
    </row>
    <row r="10" spans="1:8" ht="45">
      <c r="A10" s="5" t="s">
        <v>17</v>
      </c>
      <c r="B10" s="5" t="s">
        <v>11</v>
      </c>
      <c r="C10" s="6">
        <v>52140.82</v>
      </c>
      <c r="D10" s="6">
        <v>0</v>
      </c>
      <c r="E10" s="6">
        <v>55</v>
      </c>
      <c r="F10" s="7">
        <v>55</v>
      </c>
      <c r="G10" s="8"/>
      <c r="H10" s="8"/>
    </row>
    <row r="11" spans="1:8" ht="45">
      <c r="A11" s="5" t="s">
        <v>18</v>
      </c>
      <c r="B11" s="5" t="s">
        <v>11</v>
      </c>
      <c r="C11" s="6">
        <v>358.72</v>
      </c>
      <c r="D11" s="6">
        <v>0</v>
      </c>
      <c r="E11" s="6">
        <v>274.90440000000001</v>
      </c>
      <c r="F11" s="7">
        <v>274.90440000000001</v>
      </c>
      <c r="G11" s="8"/>
      <c r="H11" s="8"/>
    </row>
    <row r="12" spans="1:8" ht="45">
      <c r="A12" s="5" t="s">
        <v>19</v>
      </c>
      <c r="B12" s="5" t="s">
        <v>11</v>
      </c>
      <c r="C12" s="6">
        <v>5109.6099999999997</v>
      </c>
      <c r="D12" s="6">
        <v>0</v>
      </c>
      <c r="E12" s="6">
        <v>15.275491000000001</v>
      </c>
      <c r="F12" s="7">
        <v>15.275491000000001</v>
      </c>
      <c r="G12" s="8"/>
      <c r="H12" s="8"/>
    </row>
    <row r="13" spans="1:8" ht="45">
      <c r="A13" s="5" t="s">
        <v>20</v>
      </c>
      <c r="B13" s="5" t="s">
        <v>11</v>
      </c>
      <c r="C13" s="6">
        <v>37895.11</v>
      </c>
      <c r="D13" s="6">
        <v>0</v>
      </c>
      <c r="E13" s="6">
        <v>5651.0072140000002</v>
      </c>
      <c r="F13" s="7">
        <f>E13</f>
        <v>5651.0072140000002</v>
      </c>
      <c r="G13" s="8"/>
      <c r="H13" s="8"/>
    </row>
    <row r="14" spans="1:8" ht="45">
      <c r="A14" s="5" t="s">
        <v>21</v>
      </c>
      <c r="B14" s="5" t="s">
        <v>11</v>
      </c>
      <c r="C14" s="6">
        <v>36716.54</v>
      </c>
      <c r="D14" s="6">
        <v>0</v>
      </c>
      <c r="E14" s="6">
        <v>386.31040000000002</v>
      </c>
      <c r="F14" s="7">
        <f>E14</f>
        <v>386.31040000000002</v>
      </c>
      <c r="G14" s="8"/>
      <c r="H14" s="8"/>
    </row>
    <row r="15" spans="1:8" ht="45">
      <c r="A15" s="5" t="s">
        <v>22</v>
      </c>
      <c r="B15" s="5" t="s">
        <v>11</v>
      </c>
      <c r="C15" s="6">
        <v>348.93</v>
      </c>
      <c r="D15" s="6">
        <v>0</v>
      </c>
      <c r="E15" s="6">
        <v>261.45775200000003</v>
      </c>
      <c r="F15" s="7">
        <v>261.45775200000003</v>
      </c>
      <c r="G15" s="8"/>
      <c r="H15" s="8"/>
    </row>
    <row r="16" spans="1:8" ht="45">
      <c r="A16" s="5" t="s">
        <v>23</v>
      </c>
      <c r="B16" s="5" t="s">
        <v>11</v>
      </c>
      <c r="C16" s="6">
        <v>445.11</v>
      </c>
      <c r="D16" s="6">
        <v>0</v>
      </c>
      <c r="E16" s="6">
        <v>372.81355600000001</v>
      </c>
      <c r="F16" s="7">
        <v>372.81355600000001</v>
      </c>
      <c r="G16" s="8"/>
      <c r="H16" s="8"/>
    </row>
    <row r="17" spans="1:11" ht="45">
      <c r="A17" s="5" t="s">
        <v>24</v>
      </c>
      <c r="B17" s="5" t="s">
        <v>11</v>
      </c>
      <c r="C17" s="6">
        <v>456.49</v>
      </c>
      <c r="D17" s="6">
        <v>0</v>
      </c>
      <c r="E17" s="6">
        <v>387.601968</v>
      </c>
      <c r="F17" s="7">
        <v>387.601968</v>
      </c>
      <c r="G17" s="8"/>
      <c r="H17" s="8"/>
    </row>
    <row r="18" spans="1:11" ht="45">
      <c r="A18" s="5" t="s">
        <v>25</v>
      </c>
      <c r="B18" s="5" t="s">
        <v>11</v>
      </c>
      <c r="C18" s="6">
        <v>350.95</v>
      </c>
      <c r="D18" s="6">
        <v>0</v>
      </c>
      <c r="E18" s="6">
        <v>283.32575500000002</v>
      </c>
      <c r="F18" s="7">
        <v>283.32575500000002</v>
      </c>
      <c r="G18" s="8"/>
      <c r="H18" s="8"/>
    </row>
    <row r="19" spans="1:11" ht="45">
      <c r="A19" s="5" t="s">
        <v>26</v>
      </c>
      <c r="B19" s="5" t="s">
        <v>11</v>
      </c>
      <c r="C19" s="6">
        <v>351.71</v>
      </c>
      <c r="D19" s="6">
        <v>0</v>
      </c>
      <c r="E19" s="6">
        <v>297.48335500000002</v>
      </c>
      <c r="F19" s="7">
        <v>297.48335500000002</v>
      </c>
      <c r="G19" s="8"/>
      <c r="H19" s="8"/>
    </row>
    <row r="20" spans="1:11" ht="45">
      <c r="A20" s="5" t="s">
        <v>27</v>
      </c>
      <c r="B20" s="5" t="s">
        <v>11</v>
      </c>
      <c r="C20" s="6">
        <v>8724.26</v>
      </c>
      <c r="D20" s="6">
        <v>2326.3186999999998</v>
      </c>
      <c r="E20" s="6">
        <v>4614.1065060000001</v>
      </c>
      <c r="F20" s="7">
        <v>6940.43</v>
      </c>
      <c r="G20" s="8"/>
      <c r="H20" s="8"/>
    </row>
    <row r="21" spans="1:11" ht="14.25">
      <c r="B21" s="9"/>
      <c r="C21" s="10"/>
      <c r="D21" s="10"/>
      <c r="E21" s="10"/>
      <c r="F21" s="10"/>
      <c r="G21" s="10"/>
      <c r="H21" s="10"/>
      <c r="K21" s="11"/>
    </row>
  </sheetData>
  <autoFilter ref="A3:IH20">
    <sortState ref="A3:IH21">
      <sortCondition ref="B4:B234"/>
    </sortState>
  </autoFilter>
  <mergeCells count="2">
    <mergeCell ref="A1:H1"/>
    <mergeCell ref="C2:E2"/>
  </mergeCells>
  <phoneticPr fontId="6" type="noConversion"/>
  <conditionalFormatting sqref="A4:A20">
    <cfRule type="duplicateValues" dxfId="2" priority="4"/>
    <cfRule type="duplicateValues" dxfId="1" priority="5"/>
    <cfRule type="duplicateValues" dxfId="0" priority="6"/>
  </conditionalFormatting>
  <printOptions horizontalCentered="1"/>
  <pageMargins left="0" right="0" top="0.31458333333333299" bottom="0.59027777777777801" header="0.31458333333333299" footer="0.31458333333333299"/>
  <pageSetup paperSize="9" scale="8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新增债券（元）</vt:lpstr>
      <vt:lpstr>'新增债券（元）'!Print_Area</vt:lpstr>
      <vt:lpstr>'新增债券（元）'!Print_Titles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lucky</cp:lastModifiedBy>
  <dcterms:created xsi:type="dcterms:W3CDTF">2023-06-08T01:38:00Z</dcterms:created>
  <dcterms:modified xsi:type="dcterms:W3CDTF">2023-06-30T04:08:10Z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DADB11DF348945A9BA8E14A2CCE3A0A4</vt:lpwstr>
  </property>
  <property fmtid="{D5CDD505-2E9C-101B-9397-08002B2CF9AE}" pid="3" name="KSOProductBuildVer">
    <vt:lpwstr>2052-11.8.2.11813</vt:lpwstr>
  </property>
</Properties>
</file>