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68" windowHeight="9300"/>
  </bookViews>
  <sheets>
    <sheet name="台城街道办事处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台城街道办事处!$A$3:$IH$22</definedName>
    <definedName name="ddd" localSheetId="0">#REF!</definedName>
    <definedName name="ddd">#REF!</definedName>
    <definedName name="dddd" localSheetId="0">[1]人民银行!#REF!</definedName>
    <definedName name="dddd">[2]人民银行!#REF!</definedName>
    <definedName name="_xlnm.Print_Area" localSheetId="0">台城街道办事处!$A$1:$H$3</definedName>
    <definedName name="_xlnm.Print_Titles" localSheetId="0">台城街道办事处!$1:$3</definedName>
    <definedName name="xxxx" localSheetId="0">[1]人民银行!#REF!</definedName>
    <definedName name="xxxx">[2]人民银行!#REF!</definedName>
    <definedName name="zqlx" localSheetId="0">[3]DB!$M$22:$M$25</definedName>
    <definedName name="zqlx">[4]DB!$M$22:$M$25</definedName>
  </definedNames>
  <calcPr calcId="144525"/>
</workbook>
</file>

<file path=xl/sharedStrings.xml><?xml version="1.0" encoding="utf-8"?>
<sst xmlns="http://schemas.openxmlformats.org/spreadsheetml/2006/main" count="48" uniqueCount="30">
  <si>
    <t>2021年-2022年末台山市发行的新增地方政府债券情况表（台山市人民政府台城街道办事处）</t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</si>
  <si>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</si>
  <si>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</si>
  <si>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</si>
  <si>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</si>
  <si>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</si>
  <si>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</si>
  <si>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</si>
  <si>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</si>
  <si>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</si>
  <si>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台城海园河河涌整治示范工程</t>
  </si>
  <si>
    <t>台城街道办事处</t>
  </si>
  <si>
    <t>台城河北岸截污管网（海园河口西至新宁大桥段）重建工程</t>
  </si>
  <si>
    <t>台城截污管网四期工程</t>
  </si>
  <si>
    <t>台城污水厂周边乡道路网改造工程</t>
  </si>
  <si>
    <t>台城污水处理厂扩建工程</t>
  </si>
  <si>
    <t>台山市石花华侨新村老旧小区改造工程</t>
  </si>
  <si>
    <t>台山市石花华侨新村老旧小区改造补缺提升工程</t>
  </si>
  <si>
    <t>台山市老旧城区（旧南门市场）改造工程（南门路东侧）</t>
  </si>
  <si>
    <t>台山市老旧城区（旧南门市场）改造补缺提升工程（南门路东侧）</t>
  </si>
  <si>
    <t>台山市台城环南老旧小区（南门路西侧）改造工程</t>
  </si>
  <si>
    <t>台山市台城河滨中路老旧小区改造工程</t>
  </si>
  <si>
    <t>台山市台城海园华侨新村老旧小区改造工程</t>
  </si>
  <si>
    <t>台山市台城东城大道双数老旧小区改造工程</t>
  </si>
  <si>
    <t>台山市台城上朗旧区（一）老旧小区改造工程</t>
  </si>
  <si>
    <t>台山市台城上朗旧区（二）老旧小区改造工程</t>
  </si>
  <si>
    <t>台山市台城街道桂水河周边改造工程</t>
  </si>
  <si>
    <t>台山市台城街道筋坑村文化振兴示范项目</t>
  </si>
  <si>
    <t>台山市台城街道乡村振兴273省道沿线人居环境整治工程</t>
  </si>
  <si>
    <t>台山市台城广海路口综合整治工程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</si>
</sst>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000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name val="宋体"/>
      <charset val="134"/>
    </font>
    <font>
      <b/>
      <sz val="14"/>
      <name val="SimSun"/>
      <charset val="134"/>
    </font>
    <font>
      <sz val="13"/>
      <name val="仿宋_GB2312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176" fontId="6" fillId="0" borderId="0" xfId="49" applyNumberFormat="1" applyFont="1" applyFill="1" applyBorder="1" applyAlignment="1">
      <alignment horizontal="center" vertical="center" wrapText="1"/>
    </xf>
    <xf numFmtId="177" fontId="1" fillId="0" borderId="0" xfId="49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9">
    <pageSetUpPr fitToPage="1"/>
  </sheetPr>
  <dimension ref="A1:K23"/>
  <sheetViews>
    <sheetView showZeros="0" tabSelected="1" zoomScale="85" zoomScaleNormal="85" workbookViewId="0">
      <selection activeCell="I3" sqref="I3"/>
    </sheetView>
  </sheetViews>
  <sheetFormatPr defaultColWidth="9" defaultRowHeight="14.4"/>
  <cols>
    <col min="1" max="1" width="31.1296296296296" style="1" customWidth="1"/>
    <col min="2" max="2" width="18.9444444444444" style="1" customWidth="1"/>
    <col min="3" max="3" width="16.8611111111111" style="1" customWidth="1"/>
    <col min="4" max="4" width="22.212962962963" style="1" customWidth="1"/>
    <col min="5" max="5" width="21.6296296296296" style="1" customWidth="1"/>
    <col min="6" max="7" width="20" style="1" customWidth="1"/>
    <col min="8" max="8" width="15.6296296296296" style="1" customWidth="1"/>
    <col min="9" max="9" width="9.37962962962963" style="1" customWidth="1"/>
    <col min="10" max="242" width="9" style="1"/>
    <col min="243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0.25" customHeight="1" spans="1:8">
      <c r="A2" s="4"/>
      <c r="B2" s="4"/>
      <c r="C2" s="5"/>
      <c r="D2" s="5"/>
      <c r="E2" s="5"/>
      <c r="H2" s="1" t="s">
        <v>1</v>
      </c>
    </row>
    <row r="3" s="1" customFormat="1" ht="8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33.6" spans="1:8">
      <c r="A4" s="7" t="s">
        <v>10</v>
      </c>
      <c r="B4" s="7" t="s">
        <v>11</v>
      </c>
      <c r="C4" s="8">
        <v>2951.43</v>
      </c>
      <c r="D4" s="8">
        <v>969.371102</v>
      </c>
      <c r="E4" s="8">
        <v>0</v>
      </c>
      <c r="F4" s="9">
        <f>1849.44+340.49</f>
        <v>2189.93</v>
      </c>
      <c r="G4" s="9"/>
      <c r="H4" s="9"/>
    </row>
    <row r="5" ht="50.4" spans="1:8">
      <c r="A5" s="7" t="s">
        <v>12</v>
      </c>
      <c r="B5" s="7" t="s">
        <v>11</v>
      </c>
      <c r="C5" s="8">
        <v>5777.76</v>
      </c>
      <c r="D5" s="8">
        <v>1953.628898</v>
      </c>
      <c r="E5" s="8">
        <v>0</v>
      </c>
      <c r="F5" s="9">
        <v>3799.63</v>
      </c>
      <c r="G5" s="9"/>
      <c r="H5" s="9"/>
    </row>
    <row r="6" ht="16.8" spans="1:8">
      <c r="A6" s="7" t="s">
        <v>13</v>
      </c>
      <c r="B6" s="7" t="s">
        <v>11</v>
      </c>
      <c r="C6" s="8">
        <v>9508.84</v>
      </c>
      <c r="D6" s="8">
        <v>0</v>
      </c>
      <c r="E6" s="8">
        <v>200</v>
      </c>
      <c r="F6" s="9">
        <v>7747.91</v>
      </c>
      <c r="G6" s="9"/>
      <c r="H6" s="9"/>
    </row>
    <row r="7" ht="33.6" spans="1:8">
      <c r="A7" s="7" t="s">
        <v>14</v>
      </c>
      <c r="B7" s="7" t="s">
        <v>11</v>
      </c>
      <c r="C7" s="8">
        <v>2681.27</v>
      </c>
      <c r="D7" s="8">
        <v>1121.417688</v>
      </c>
      <c r="E7" s="8">
        <v>860.027039</v>
      </c>
      <c r="F7" s="9">
        <v>2045.68</v>
      </c>
      <c r="G7" s="9"/>
      <c r="H7" s="9"/>
    </row>
    <row r="8" ht="16.8" spans="1:8">
      <c r="A8" s="7" t="s">
        <v>15</v>
      </c>
      <c r="B8" s="7" t="s">
        <v>11</v>
      </c>
      <c r="C8" s="8">
        <v>10475.28</v>
      </c>
      <c r="D8" s="8">
        <v>1578.582312</v>
      </c>
      <c r="E8" s="8">
        <v>259.972961</v>
      </c>
      <c r="F8" s="9">
        <f>6777.4+2945.23+260.31</f>
        <v>9982.94</v>
      </c>
      <c r="G8" s="9"/>
      <c r="H8" s="9"/>
    </row>
    <row r="9" ht="33.6" spans="1:8">
      <c r="A9" s="7" t="s">
        <v>16</v>
      </c>
      <c r="B9" s="7" t="s">
        <v>11</v>
      </c>
      <c r="C9" s="8">
        <v>396.26</v>
      </c>
      <c r="D9" s="8">
        <v>0</v>
      </c>
      <c r="E9" s="8">
        <v>80</v>
      </c>
      <c r="F9" s="9">
        <v>345.52</v>
      </c>
      <c r="G9" s="9"/>
      <c r="H9" s="9"/>
    </row>
    <row r="10" ht="33.6" spans="1:8">
      <c r="A10" s="7" t="s">
        <v>17</v>
      </c>
      <c r="B10" s="7" t="s">
        <v>11</v>
      </c>
      <c r="C10" s="8">
        <v>120.13</v>
      </c>
      <c r="D10" s="8">
        <v>0</v>
      </c>
      <c r="E10" s="8">
        <v>8</v>
      </c>
      <c r="F10" s="9">
        <v>84.52</v>
      </c>
      <c r="G10" s="9"/>
      <c r="H10" s="9"/>
    </row>
    <row r="11" ht="50.4" spans="1:8">
      <c r="A11" s="7" t="s">
        <v>18</v>
      </c>
      <c r="B11" s="7" t="s">
        <v>11</v>
      </c>
      <c r="C11" s="8">
        <v>348.32</v>
      </c>
      <c r="D11" s="8">
        <v>0</v>
      </c>
      <c r="E11" s="8">
        <v>78</v>
      </c>
      <c r="F11" s="9">
        <v>321</v>
      </c>
      <c r="G11" s="9"/>
      <c r="H11" s="9"/>
    </row>
    <row r="12" ht="50.4" spans="1:8">
      <c r="A12" s="7" t="s">
        <v>19</v>
      </c>
      <c r="B12" s="7" t="s">
        <v>11</v>
      </c>
      <c r="C12" s="8">
        <v>117.19</v>
      </c>
      <c r="D12" s="8">
        <v>0</v>
      </c>
      <c r="E12" s="8">
        <v>3.947738</v>
      </c>
      <c r="F12" s="9">
        <v>80.3</v>
      </c>
      <c r="G12" s="9"/>
      <c r="H12" s="9"/>
    </row>
    <row r="13" ht="33.6" spans="1:8">
      <c r="A13" s="7" t="s">
        <v>20</v>
      </c>
      <c r="B13" s="7" t="s">
        <v>11</v>
      </c>
      <c r="C13" s="8">
        <v>3900</v>
      </c>
      <c r="D13" s="8">
        <v>0</v>
      </c>
      <c r="E13" s="8">
        <v>3074.052262</v>
      </c>
      <c r="F13" s="9">
        <v>3160.92</v>
      </c>
      <c r="G13" s="9"/>
      <c r="H13" s="9"/>
    </row>
    <row r="14" ht="33.6" spans="1:8">
      <c r="A14" s="7" t="s">
        <v>21</v>
      </c>
      <c r="B14" s="7" t="s">
        <v>11</v>
      </c>
      <c r="C14" s="8">
        <v>335.81</v>
      </c>
      <c r="D14" s="8">
        <v>0</v>
      </c>
      <c r="E14" s="8">
        <v>0</v>
      </c>
      <c r="F14" s="9">
        <v>154.19</v>
      </c>
      <c r="G14" s="9"/>
      <c r="H14" s="9"/>
    </row>
    <row r="15" ht="33.6" spans="1:8">
      <c r="A15" s="7" t="s">
        <v>22</v>
      </c>
      <c r="B15" s="7" t="s">
        <v>11</v>
      </c>
      <c r="C15" s="8">
        <v>745.44</v>
      </c>
      <c r="D15" s="8">
        <v>0</v>
      </c>
      <c r="E15" s="8">
        <v>0</v>
      </c>
      <c r="F15" s="9">
        <v>178.7</v>
      </c>
      <c r="G15" s="9"/>
      <c r="H15" s="9"/>
    </row>
    <row r="16" ht="33.6" spans="1:8">
      <c r="A16" s="7" t="s">
        <v>23</v>
      </c>
      <c r="B16" s="7" t="s">
        <v>11</v>
      </c>
      <c r="C16" s="8">
        <v>997.06</v>
      </c>
      <c r="D16" s="8">
        <v>0</v>
      </c>
      <c r="E16" s="8">
        <v>0</v>
      </c>
      <c r="F16" s="9">
        <v>247.37</v>
      </c>
      <c r="G16" s="9"/>
      <c r="H16" s="9"/>
    </row>
    <row r="17" ht="33.6" spans="1:8">
      <c r="A17" s="7" t="s">
        <v>24</v>
      </c>
      <c r="B17" s="7" t="s">
        <v>11</v>
      </c>
      <c r="C17" s="8">
        <v>968.16</v>
      </c>
      <c r="D17" s="8">
        <v>0</v>
      </c>
      <c r="E17" s="8">
        <v>0</v>
      </c>
      <c r="F17" s="9">
        <v>424.63</v>
      </c>
      <c r="G17" s="9"/>
      <c r="H17" s="9"/>
    </row>
    <row r="18" ht="33.6" spans="1:8">
      <c r="A18" s="7" t="s">
        <v>25</v>
      </c>
      <c r="B18" s="7" t="s">
        <v>11</v>
      </c>
      <c r="C18" s="8">
        <v>970.26</v>
      </c>
      <c r="D18" s="8">
        <v>0</v>
      </c>
      <c r="E18" s="8">
        <v>0</v>
      </c>
      <c r="F18" s="9">
        <v>458.01</v>
      </c>
      <c r="G18" s="9"/>
      <c r="H18" s="9"/>
    </row>
    <row r="19" ht="33.6" spans="1:8">
      <c r="A19" s="7" t="s">
        <v>26</v>
      </c>
      <c r="B19" s="7" t="s">
        <v>11</v>
      </c>
      <c r="C19" s="8">
        <v>489.1</v>
      </c>
      <c r="D19" s="8">
        <v>0</v>
      </c>
      <c r="E19" s="8">
        <v>410</v>
      </c>
      <c r="F19" s="9">
        <v>410</v>
      </c>
      <c r="G19" s="9"/>
      <c r="H19" s="9"/>
    </row>
    <row r="20" ht="33.6" spans="1:8">
      <c r="A20" s="7" t="s">
        <v>27</v>
      </c>
      <c r="B20" s="7" t="s">
        <v>11</v>
      </c>
      <c r="C20" s="8">
        <v>2798</v>
      </c>
      <c r="D20" s="8">
        <v>0</v>
      </c>
      <c r="E20" s="8">
        <v>500</v>
      </c>
      <c r="F20" s="9">
        <v>500</v>
      </c>
      <c r="G20" s="9"/>
      <c r="H20" s="9"/>
    </row>
    <row r="21" ht="50.4" spans="1:8">
      <c r="A21" s="7" t="s">
        <v>28</v>
      </c>
      <c r="B21" s="7" t="s">
        <v>11</v>
      </c>
      <c r="C21" s="8">
        <v>375.85</v>
      </c>
      <c r="D21" s="8">
        <v>0</v>
      </c>
      <c r="E21" s="8">
        <v>350</v>
      </c>
      <c r="F21" s="9">
        <v>351.44</v>
      </c>
      <c r="G21" s="9"/>
      <c r="H21" s="9"/>
    </row>
    <row r="22" ht="33.6" spans="1:8">
      <c r="A22" s="7" t="s">
        <v>29</v>
      </c>
      <c r="B22" s="7" t="s">
        <v>11</v>
      </c>
      <c r="C22" s="8">
        <v>2205.72</v>
      </c>
      <c r="D22" s="8">
        <v>0</v>
      </c>
      <c r="E22" s="8">
        <v>50</v>
      </c>
      <c r="F22" s="9">
        <v>50</v>
      </c>
      <c r="G22" s="9"/>
      <c r="H22" s="9"/>
    </row>
    <row r="23" ht="15.6" spans="2:11">
      <c r="B23" s="10"/>
      <c r="C23" s="11"/>
      <c r="D23" s="11"/>
      <c r="E23" s="11"/>
      <c r="F23" s="11"/>
      <c r="G23" s="11"/>
      <c r="H23" s="11"/>
      <c r="K23" s="12"/>
    </row>
  </sheetData>
  <autoFilter ref="A3:IH22">
    <sortState ref="A3:IH22">
      <sortCondition ref="B4:B234"/>
    </sortState>
    <extLst/>
  </autoFilter>
  <mergeCells count="2">
    <mergeCell ref="A1:H1"/>
    <mergeCell ref="C2:E2"/>
  </mergeCells>
  <conditionalFormatting sqref="A4:A17">
    <cfRule type="duplicateValues" dxfId="0" priority="3"/>
  </conditionalFormatting>
  <conditionalFormatting sqref="A4:A22">
    <cfRule type="duplicateValues" dxfId="0" priority="1"/>
    <cfRule type="duplicateValues" dxfId="0" priority="2"/>
  </conditionalFormatting>
  <printOptions horizontalCentered="1"/>
  <pageMargins left="0" right="0" top="0.314583333333333" bottom="0.590277777777778" header="0.314583333333333" footer="0.314583333333333"/>
  <pageSetup paperSize="8" scale="5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台城街道办事处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Administrator</cp:lastModifiedBy>
  <dcterms:created xsi:type="dcterms:W3CDTF">2023-06-29T03:26:00Z</dcterms:created>
  <dcterms:modified xsi:type="dcterms:W3CDTF">2023-06-30T07:02:56Z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BBDB6AE3CB644931A8A96FAAC3C2B12C</vt:lpwstr>
  </property>
  <property fmtid="{D5CDD505-2E9C-101B-9397-08002B2CF9AE}" pid="3" name="KSOProductBuildVer">
    <vt:lpwstr>2052-11.8.2.10912</vt:lpwstr>
  </property>
</Properties>
</file>