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Sheet1!$A$1:$M$23</definedName>
  </definedNames>
  <calcPr calcId="144525"/>
</workbook>
</file>

<file path=xl/sharedStrings.xml><?xml version="1.0" encoding="utf-8"?>
<sst xmlns="http://schemas.openxmlformats.org/spreadsheetml/2006/main" count="38" uniqueCount="31">
  <si>
    <r>
      <rPr>
        <b/>
        <u/>
        <sz val="16"/>
        <color rgb="FF000000"/>
        <rFont val="宋体"/>
        <charset val="134"/>
      </rPr>
      <t xml:space="preserve">        （</t>
    </r>
    <r>
      <rPr>
        <b/>
        <sz val="16"/>
        <color rgb="FF000000"/>
        <rFont val="宋体"/>
        <charset val="134"/>
      </rPr>
      <t>公司）</t>
    </r>
    <r>
      <rPr>
        <b/>
        <u/>
        <sz val="16"/>
        <color rgb="FF000000"/>
        <rFont val="宋体"/>
        <charset val="134"/>
      </rPr>
      <t xml:space="preserve">          （</t>
    </r>
    <r>
      <rPr>
        <b/>
        <sz val="16"/>
        <color rgb="FF000000"/>
        <rFont val="宋体"/>
        <charset val="134"/>
      </rPr>
      <t>项目名称）新建商品房销售价备案表</t>
    </r>
  </si>
  <si>
    <t xml:space="preserve">填报单位（盖章）：                             </t>
  </si>
  <si>
    <t>填表日期：  年  月  日</t>
  </si>
  <si>
    <r>
      <rPr>
        <b/>
        <sz val="14"/>
        <color theme="1"/>
        <rFont val="宋体"/>
        <charset val="134"/>
      </rPr>
      <t>门牌号：台山市台城街道办事处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路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号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花园</t>
    </r>
    <r>
      <rPr>
        <b/>
        <sz val="14"/>
        <color theme="1"/>
        <rFont val="Times New Roman"/>
        <charset val="134"/>
      </rPr>
      <t>XX</t>
    </r>
    <r>
      <rPr>
        <b/>
        <sz val="14"/>
        <color theme="1"/>
        <rFont val="宋体"/>
        <charset val="134"/>
      </rPr>
      <t>栋</t>
    </r>
  </si>
  <si>
    <t>栋号</t>
  </si>
  <si>
    <t>层次</t>
  </si>
  <si>
    <t>分户号</t>
  </si>
  <si>
    <t>毛坯</t>
  </si>
  <si>
    <t>装修</t>
  </si>
  <si>
    <t>全装修单价</t>
  </si>
  <si>
    <t>全装修总价</t>
  </si>
  <si>
    <t>备注</t>
  </si>
  <si>
    <t>建筑
面积</t>
  </si>
  <si>
    <t>建筑面积单价</t>
  </si>
  <si>
    <t>套内
面积</t>
  </si>
  <si>
    <t>套内面积单价</t>
  </si>
  <si>
    <t>毛坯
总价</t>
  </si>
  <si>
    <t>装修部分单价</t>
  </si>
  <si>
    <t>装修部分价格</t>
  </si>
  <si>
    <t>范例，实际填表请删除红字</t>
  </si>
  <si>
    <t>最高建筑面积单价</t>
  </si>
  <si>
    <t>最低建筑面积单价</t>
  </si>
  <si>
    <t>……</t>
  </si>
  <si>
    <t>合计</t>
  </si>
  <si>
    <r>
      <rPr>
        <sz val="14"/>
        <color theme="1"/>
        <rFont val="宋体"/>
        <charset val="134"/>
      </rPr>
      <t>共</t>
    </r>
    <r>
      <rPr>
        <sz val="14"/>
        <color theme="1"/>
        <rFont val="Times New Roman"/>
        <charset val="134"/>
      </rPr>
      <t>XX</t>
    </r>
    <r>
      <rPr>
        <sz val="14"/>
        <color theme="1"/>
        <rFont val="宋体"/>
        <charset val="134"/>
      </rPr>
      <t>套</t>
    </r>
  </si>
  <si>
    <t>（求和）</t>
  </si>
  <si>
    <t>毛坯总价/建筑面积</t>
  </si>
  <si>
    <t>毛坯总价/套内面积</t>
  </si>
  <si>
    <t>装修部分价格/建筑面积</t>
  </si>
  <si>
    <t>全装修总价/建筑面积</t>
  </si>
  <si>
    <t>注：本表内价格为本企业申报最高价格。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</si>
</sst>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3">
    <font>
      <sz val="11"/>
      <color theme="1"/>
      <name val="宋体"/>
      <charset val="134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0.5"/>
      <color theme="1"/>
      <name val="Times New Roman"/>
      <charset val="134"/>
    </font>
    <font>
      <sz val="8"/>
      <color rgb="FFFF0000"/>
      <name val="宋体"/>
      <charset val="134"/>
    </font>
    <font>
      <sz val="12"/>
      <color rgb="FFFF0000"/>
      <name val="Times New Roman"/>
      <charset val="134"/>
    </font>
    <font>
      <sz val="14"/>
      <color theme="1"/>
      <name val="Times New Roman"/>
      <charset val="134"/>
    </font>
    <font>
      <sz val="11"/>
      <color rgb="FFFF0000"/>
      <name val="宋体"/>
      <charset val="134"/>
    </font>
    <font>
      <sz val="10.5"/>
      <color theme="1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28" fillId="29" borderId="7" applyNumberFormat="0" applyAlignment="0" applyProtection="0">
      <alignment vertical="center"/>
    </xf>
    <xf numFmtId="0" fontId="30" fillId="3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view="pageBreakPreview" zoomScaleNormal="100" topLeftCell="A10" workbookViewId="0">
      <selection activeCell="E7" sqref="E7"/>
    </sheetView>
  </sheetViews>
  <sheetFormatPr defaultColWidth="9" defaultRowHeight="13.5"/>
  <cols>
    <col min="1" max="1" width="10" customWidth="1"/>
    <col min="2" max="2" width="5.25" customWidth="1"/>
    <col min="3" max="3" width="8.875" customWidth="1"/>
    <col min="5" max="5" width="9.375" customWidth="1"/>
    <col min="7" max="7" width="9.375" customWidth="1"/>
    <col min="11" max="11" width="8.375" customWidth="1"/>
    <col min="13" max="13" width="14.125" customWidth="1"/>
  </cols>
  <sheetData>
    <row r="1" ht="54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customHeight="1" spans="1:13">
      <c r="A2" s="3" t="s">
        <v>1</v>
      </c>
      <c r="B2" s="3"/>
      <c r="C2" s="3"/>
      <c r="D2" s="3"/>
      <c r="E2" s="3"/>
      <c r="F2" s="3"/>
      <c r="G2" s="3"/>
      <c r="H2" s="4"/>
      <c r="I2" s="3" t="s">
        <v>2</v>
      </c>
      <c r="J2" s="3"/>
      <c r="K2" s="3"/>
      <c r="L2" s="3"/>
      <c r="M2" s="3"/>
    </row>
    <row r="3" ht="20.25" customHeight="1" spans="1:13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9.5" customHeight="1" spans="1:13">
      <c r="A4" s="6" t="s">
        <v>4</v>
      </c>
      <c r="B4" s="6" t="s">
        <v>5</v>
      </c>
      <c r="C4" s="6" t="s">
        <v>6</v>
      </c>
      <c r="D4" s="6" t="s">
        <v>7</v>
      </c>
      <c r="E4" s="6"/>
      <c r="F4" s="6"/>
      <c r="G4" s="6"/>
      <c r="H4" s="6"/>
      <c r="I4" s="6" t="s">
        <v>8</v>
      </c>
      <c r="J4" s="6"/>
      <c r="K4" s="7" t="s">
        <v>9</v>
      </c>
      <c r="L4" s="6" t="s">
        <v>10</v>
      </c>
      <c r="M4" s="6" t="s">
        <v>11</v>
      </c>
    </row>
    <row r="5" ht="70" customHeight="1" spans="1:13">
      <c r="A5" s="6"/>
      <c r="B5" s="6"/>
      <c r="C5" s="6"/>
      <c r="D5" s="7" t="s">
        <v>12</v>
      </c>
      <c r="E5" s="6" t="s">
        <v>13</v>
      </c>
      <c r="F5" s="7" t="s">
        <v>14</v>
      </c>
      <c r="G5" s="6" t="s">
        <v>15</v>
      </c>
      <c r="H5" s="7" t="s">
        <v>16</v>
      </c>
      <c r="I5" s="6" t="s">
        <v>17</v>
      </c>
      <c r="J5" s="6" t="s">
        <v>18</v>
      </c>
      <c r="K5" s="17"/>
      <c r="L5" s="6"/>
      <c r="M5" s="6"/>
    </row>
    <row r="6" ht="22" customHeight="1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8"/>
      <c r="M6" s="18"/>
    </row>
    <row r="7" ht="22" customHeight="1" spans="1:13">
      <c r="A7" s="9" t="s">
        <v>19</v>
      </c>
      <c r="B7" s="10">
        <v>2</v>
      </c>
      <c r="C7" s="10">
        <v>202</v>
      </c>
      <c r="D7" s="10">
        <v>100</v>
      </c>
      <c r="E7" s="10">
        <v>10000</v>
      </c>
      <c r="F7" s="10">
        <v>80</v>
      </c>
      <c r="G7" s="10">
        <v>12500</v>
      </c>
      <c r="H7" s="10">
        <v>1000000</v>
      </c>
      <c r="I7" s="10">
        <v>1688</v>
      </c>
      <c r="J7" s="10">
        <v>168800</v>
      </c>
      <c r="K7" s="11">
        <f>L7/D7</f>
        <v>11688</v>
      </c>
      <c r="L7" s="10">
        <f>J7+H7</f>
        <v>1168800</v>
      </c>
      <c r="M7" s="8"/>
    </row>
    <row r="8" ht="22" customHeight="1" spans="1:13">
      <c r="A8" s="9" t="s">
        <v>19</v>
      </c>
      <c r="B8" s="10">
        <v>3</v>
      </c>
      <c r="C8" s="10">
        <v>301</v>
      </c>
      <c r="D8" s="10">
        <v>140</v>
      </c>
      <c r="E8" s="11">
        <f>H8/D8</f>
        <v>11428.5714285714</v>
      </c>
      <c r="F8" s="10">
        <v>120</v>
      </c>
      <c r="G8" s="11">
        <f>H8/F8</f>
        <v>13333.3333333333</v>
      </c>
      <c r="H8" s="10">
        <v>1600000</v>
      </c>
      <c r="I8" s="10">
        <v>1688</v>
      </c>
      <c r="J8" s="10">
        <f>I8*D8</f>
        <v>236320</v>
      </c>
      <c r="K8" s="11">
        <f>L8/D8</f>
        <v>13116.5714285714</v>
      </c>
      <c r="L8" s="10">
        <f>J8+H8</f>
        <v>1836320</v>
      </c>
      <c r="M8" s="19" t="s">
        <v>20</v>
      </c>
    </row>
    <row r="9" ht="22" customHeight="1" spans="1:13">
      <c r="A9" s="9" t="s">
        <v>19</v>
      </c>
      <c r="B9" s="10">
        <v>4</v>
      </c>
      <c r="C9" s="10">
        <v>402</v>
      </c>
      <c r="D9" s="10">
        <v>100</v>
      </c>
      <c r="E9" s="10">
        <f>H9/D9</f>
        <v>9000</v>
      </c>
      <c r="F9" s="10">
        <v>80</v>
      </c>
      <c r="G9" s="10">
        <f>H9/F9</f>
        <v>11250</v>
      </c>
      <c r="H9" s="10">
        <v>900000</v>
      </c>
      <c r="I9" s="10">
        <v>1688</v>
      </c>
      <c r="J9" s="10">
        <f>I9*D9</f>
        <v>168800</v>
      </c>
      <c r="K9" s="11">
        <f>L9/D9</f>
        <v>10688</v>
      </c>
      <c r="L9" s="10">
        <f>J9+H9</f>
        <v>1068800</v>
      </c>
      <c r="M9" s="8"/>
    </row>
    <row r="10" ht="22" customHeight="1" spans="1:13">
      <c r="A10" s="9" t="s">
        <v>19</v>
      </c>
      <c r="B10" s="10">
        <v>5</v>
      </c>
      <c r="C10" s="10">
        <v>501</v>
      </c>
      <c r="D10" s="10">
        <v>140</v>
      </c>
      <c r="E10" s="11">
        <f>H10/D10</f>
        <v>7857.14285714286</v>
      </c>
      <c r="F10" s="10">
        <v>120</v>
      </c>
      <c r="G10" s="11">
        <f>H10/D10</f>
        <v>7857.14285714286</v>
      </c>
      <c r="H10" s="10">
        <v>1100000</v>
      </c>
      <c r="I10" s="10">
        <v>1688</v>
      </c>
      <c r="J10" s="10">
        <f>I10*D10</f>
        <v>236320</v>
      </c>
      <c r="K10" s="11">
        <f>L10/D10</f>
        <v>9545.14285714286</v>
      </c>
      <c r="L10" s="10">
        <f>J10+H10</f>
        <v>1336320</v>
      </c>
      <c r="M10" s="19" t="s">
        <v>21</v>
      </c>
    </row>
    <row r="11" ht="22" customHeight="1" spans="1:13">
      <c r="A11" s="8"/>
      <c r="B11" s="10"/>
      <c r="C11" s="10" t="s">
        <v>22</v>
      </c>
      <c r="D11" s="10"/>
      <c r="E11" s="10"/>
      <c r="F11" s="10"/>
      <c r="G11" s="10"/>
      <c r="H11" s="10"/>
      <c r="I11" s="10"/>
      <c r="J11" s="10"/>
      <c r="K11" s="10"/>
      <c r="L11" s="10"/>
      <c r="M11" s="8"/>
    </row>
    <row r="12" ht="22" customHeight="1" spans="1:13">
      <c r="A12" s="8"/>
      <c r="B12" s="10"/>
      <c r="C12" s="10"/>
      <c r="D12" s="10"/>
      <c r="E12" s="11"/>
      <c r="F12" s="10"/>
      <c r="G12" s="11"/>
      <c r="H12" s="10"/>
      <c r="I12" s="10"/>
      <c r="J12" s="10"/>
      <c r="K12" s="10"/>
      <c r="L12" s="10"/>
      <c r="M12" s="8"/>
    </row>
    <row r="13" ht="22" customHeight="1" spans="1:13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8"/>
    </row>
    <row r="14" ht="22" customHeight="1" spans="1:13">
      <c r="A14" s="8"/>
      <c r="B14" s="10"/>
      <c r="C14" s="10"/>
      <c r="D14" s="10"/>
      <c r="E14" s="11"/>
      <c r="F14" s="10"/>
      <c r="G14" s="11"/>
      <c r="H14" s="10"/>
      <c r="I14" s="10"/>
      <c r="J14" s="10"/>
      <c r="K14" s="10"/>
      <c r="L14" s="10"/>
      <c r="M14" s="8"/>
    </row>
    <row r="15" ht="22" customHeight="1" spans="1:13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8"/>
    </row>
    <row r="16" ht="22" customHeight="1" spans="1:13">
      <c r="A16" s="8"/>
      <c r="B16" s="10"/>
      <c r="C16" s="10"/>
      <c r="D16" s="10"/>
      <c r="E16" s="11"/>
      <c r="F16" s="10"/>
      <c r="G16" s="11"/>
      <c r="H16" s="10"/>
      <c r="I16" s="10"/>
      <c r="J16" s="10"/>
      <c r="K16" s="10"/>
      <c r="L16" s="10"/>
      <c r="M16" s="8"/>
    </row>
    <row r="17" ht="22" customHeight="1" spans="1:13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8"/>
    </row>
    <row r="18" ht="22" customHeight="1" spans="1:13">
      <c r="A18" s="8"/>
      <c r="B18" s="10"/>
      <c r="C18" s="10"/>
      <c r="D18" s="10"/>
      <c r="E18" s="11"/>
      <c r="F18" s="10"/>
      <c r="G18" s="11"/>
      <c r="H18" s="10"/>
      <c r="I18" s="10"/>
      <c r="J18" s="10"/>
      <c r="K18" s="10"/>
      <c r="L18" s="10"/>
      <c r="M18" s="8"/>
    </row>
    <row r="19" ht="22" customHeight="1" spans="1:13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8"/>
    </row>
    <row r="20" ht="22" customHeight="1" spans="1:13">
      <c r="A20" s="8"/>
      <c r="B20" s="10"/>
      <c r="C20" s="10"/>
      <c r="D20" s="10"/>
      <c r="E20" s="11"/>
      <c r="F20" s="10"/>
      <c r="G20" s="11"/>
      <c r="H20" s="10"/>
      <c r="I20" s="10"/>
      <c r="J20" s="10"/>
      <c r="K20" s="10"/>
      <c r="L20" s="10"/>
      <c r="M20" s="8"/>
    </row>
    <row r="21" ht="22" customHeight="1" spans="1:13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"/>
    </row>
    <row r="22" ht="48" customHeight="1" spans="1:13">
      <c r="A22" s="12" t="s">
        <v>23</v>
      </c>
      <c r="B22" s="13" t="s">
        <v>24</v>
      </c>
      <c r="C22" s="14"/>
      <c r="D22" s="15" t="s">
        <v>25</v>
      </c>
      <c r="E22" s="15" t="s">
        <v>26</v>
      </c>
      <c r="F22" s="15" t="s">
        <v>25</v>
      </c>
      <c r="G22" s="15" t="s">
        <v>27</v>
      </c>
      <c r="H22" s="15" t="s">
        <v>25</v>
      </c>
      <c r="I22" s="15" t="s">
        <v>28</v>
      </c>
      <c r="J22" s="15" t="s">
        <v>25</v>
      </c>
      <c r="K22" s="15" t="s">
        <v>29</v>
      </c>
      <c r="L22" s="15" t="s">
        <v>25</v>
      </c>
      <c r="M22" s="20"/>
    </row>
    <row r="23" spans="1:13">
      <c r="A23" s="16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</sheetData>
  <mergeCells count="14">
    <mergeCell ref="A1:M1"/>
    <mergeCell ref="A2:G2"/>
    <mergeCell ref="I2:M2"/>
    <mergeCell ref="A3:M3"/>
    <mergeCell ref="D4:H4"/>
    <mergeCell ref="I4:J4"/>
    <mergeCell ref="B22:C22"/>
    <mergeCell ref="A23:M23"/>
    <mergeCell ref="A4:A5"/>
    <mergeCell ref="B4:B5"/>
    <mergeCell ref="C4:C5"/>
    <mergeCell ref="K4:K5"/>
    <mergeCell ref="L4:L5"/>
    <mergeCell ref="M4:M5"/>
  </mergeCells>
  <pageMargins left="0.357638888888889" right="0.357638888888889" top="0.802777777777778" bottom="0.802777777777778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郑竞秀</dc:creator>
  <cp:lastModifiedBy>郑竞秀</cp:lastModifiedBy>
  <dcterms:created xsi:type="dcterms:W3CDTF">2023-03-31T02:48:00Z</dcterms:created>
  <dcterms:modified xsi:type="dcterms:W3CDTF">2023-04-10T09:02:46Z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D5D63FB6BC6F42DDAB7261CE68C4BCA0</vt:lpwstr>
  </property>
  <property fmtid="{D5CDD505-2E9C-101B-9397-08002B2CF9AE}" pid="3" name="KSOProductBuildVer">
    <vt:lpwstr>2052-11.8.2.10912</vt:lpwstr>
  </property>
</Properties>
</file>