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<sst xmlns="http://schemas.openxmlformats.org/spreadsheetml/2006/main" count="25" uniqueCount="24">
  <si>
    <t>附件1：</t>
  </si>
  <si>
    <t>江门市台山市2022年第一季度政策性仔猪保险承保明细表</t>
  </si>
  <si>
    <t>统计日期：2022年01月01日至2022年03月31日</t>
  </si>
  <si>
    <t>单位：头、元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</si>
  <si>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</si>
  <si>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</si>
  <si>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</si>
  <si>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</si>
  <si>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</si>
  <si>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</si>
  <si>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</si>
  <si>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</si>
  <si>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</si>
  <si>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</si>
  <si>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</si>
  <si>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</si>
  <si>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</si>
  <si>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</si>
  <si>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</si>
  <si>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</si>
  <si>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</si>
  <si>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端芬</t>
  </si>
  <si>
    <t>水步</t>
  </si>
  <si>
    <t>1、参保数量：养殖数量。
2、根据江农农[2021]278号文件，仔猪保险各级财政保费分担说明：中央财政补贴40%，省级财政补贴20%，地、市级财政补贴7.5%，县（区）级财政补贴7.5%，农民自行负担25%；
3、根据粤财金[2020]26号、粤农农〔2020〕389号文件，仔猪保险基本保险金额：500元/头；                                                                                                                                                                                                                   4、根据江农农[2021]278号文件，仔猪保险费率：6%。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</si>
</sst>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);[Red]\(0.00\)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b/>
      <sz val="11"/>
      <color theme="1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7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right" vertical="center" wrapText="1"/>
    </xf>
    <xf numFmtId="177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horizontal="left" vertical="center" wrapText="1"/>
    </xf>
    <xf numFmtId="177" fontId="5" fillId="0" borderId="10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6" fontId="11" fillId="0" borderId="0" xfId="0" applyNumberFormat="1" applyFont="1" applyAlignment="1">
      <alignment horizontal="justify" vertical="center"/>
    </xf>
    <xf numFmtId="0" fontId="12" fillId="0" borderId="6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2"/>
  <sheetViews>
    <sheetView tabSelected="1" workbookViewId="0">
      <selection activeCell="F16" sqref="F16"/>
    </sheetView>
  </sheetViews>
  <sheetFormatPr defaultColWidth="9" defaultRowHeight="13.5"/>
  <cols>
    <col min="1" max="1" width="8.625" customWidth="1"/>
    <col min="2" max="2" width="18" style="3" customWidth="1"/>
    <col min="3" max="3" width="13.625" style="3" customWidth="1"/>
    <col min="4" max="5" width="13.625" customWidth="1"/>
    <col min="6" max="6" width="12.625" customWidth="1"/>
    <col min="7" max="10" width="12.625" style="3" customWidth="1"/>
    <col min="11" max="11" width="10.625" customWidth="1"/>
    <col min="13" max="13" width="9.625" customWidth="1"/>
    <col min="14" max="14" width="50.25"/>
  </cols>
  <sheetData>
    <row r="1" ht="15" spans="1:11">
      <c r="A1" s="4" t="s">
        <v>0</v>
      </c>
      <c r="B1" s="5"/>
      <c r="C1" s="5"/>
      <c r="D1" s="4"/>
      <c r="E1" s="4"/>
      <c r="F1" s="4"/>
      <c r="G1" s="5"/>
      <c r="H1" s="5"/>
      <c r="I1" s="5"/>
      <c r="J1" s="5"/>
      <c r="K1" s="4"/>
    </row>
    <row r="2" ht="25.5" customHeight="1" spans="1:11">
      <c r="A2" s="6" t="s">
        <v>1</v>
      </c>
      <c r="B2" s="7"/>
      <c r="C2" s="7"/>
      <c r="D2" s="6"/>
      <c r="E2" s="6"/>
      <c r="F2" s="6"/>
      <c r="G2" s="6"/>
      <c r="H2" s="6"/>
      <c r="I2" s="6"/>
      <c r="J2" s="6"/>
      <c r="K2" s="6"/>
    </row>
    <row r="3" s="1" customFormat="1" ht="2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4" t="s">
        <v>7</v>
      </c>
      <c r="E4" s="12" t="s">
        <v>8</v>
      </c>
      <c r="F4" s="15" t="s">
        <v>9</v>
      </c>
      <c r="G4" s="16"/>
      <c r="H4" s="16"/>
      <c r="I4" s="16"/>
      <c r="J4" s="33"/>
      <c r="K4" s="12" t="s">
        <v>10</v>
      </c>
    </row>
    <row r="5" ht="19.5" customHeight="1" spans="1:11">
      <c r="A5" s="17"/>
      <c r="B5" s="18"/>
      <c r="C5" s="18"/>
      <c r="D5" s="19"/>
      <c r="E5" s="17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7"/>
    </row>
    <row r="6" s="2" customFormat="1" ht="25" customHeight="1" spans="1:14">
      <c r="A6" s="22" t="s">
        <v>16</v>
      </c>
      <c r="B6" s="23"/>
      <c r="C6" s="23"/>
      <c r="D6" s="24"/>
      <c r="E6" s="25"/>
      <c r="F6" s="26">
        <f>SUM(F7:I7)</f>
        <v>265500</v>
      </c>
      <c r="G6" s="26"/>
      <c r="H6" s="26"/>
      <c r="I6" s="34"/>
      <c r="J6" s="21" t="s">
        <v>17</v>
      </c>
      <c r="K6" s="35" t="s">
        <v>17</v>
      </c>
      <c r="N6" s="36"/>
    </row>
    <row r="7" s="2" customFormat="1" ht="56.25" customHeight="1" spans="1:14">
      <c r="A7" s="20" t="s">
        <v>18</v>
      </c>
      <c r="B7" s="27">
        <f t="shared" ref="B7:J7" si="0">SUM(B8:B11)</f>
        <v>11800</v>
      </c>
      <c r="C7" s="27">
        <f t="shared" si="0"/>
        <v>11800</v>
      </c>
      <c r="D7" s="27">
        <f t="shared" si="0"/>
        <v>5900000</v>
      </c>
      <c r="E7" s="27">
        <f t="shared" si="0"/>
        <v>354000</v>
      </c>
      <c r="F7" s="27">
        <f t="shared" si="0"/>
        <v>141600</v>
      </c>
      <c r="G7" s="27">
        <f t="shared" si="0"/>
        <v>70800</v>
      </c>
      <c r="H7" s="27">
        <f t="shared" si="0"/>
        <v>26550</v>
      </c>
      <c r="I7" s="27">
        <f t="shared" si="0"/>
        <v>26550</v>
      </c>
      <c r="J7" s="27">
        <f t="shared" si="0"/>
        <v>88500</v>
      </c>
      <c r="K7" s="37"/>
      <c r="M7" s="38"/>
      <c r="N7" s="39"/>
    </row>
    <row r="8" s="2" customFormat="1" ht="30" customHeight="1" spans="1:13">
      <c r="A8" s="28" t="s">
        <v>19</v>
      </c>
      <c r="B8" s="29">
        <v>3000</v>
      </c>
      <c r="C8" s="29">
        <v>3000</v>
      </c>
      <c r="D8" s="30">
        <v>1500000</v>
      </c>
      <c r="E8" s="30">
        <v>90000</v>
      </c>
      <c r="F8" s="30">
        <v>36000</v>
      </c>
      <c r="G8" s="30">
        <v>18000</v>
      </c>
      <c r="H8" s="30">
        <v>6750</v>
      </c>
      <c r="I8" s="30">
        <v>6750</v>
      </c>
      <c r="J8" s="30">
        <v>22500</v>
      </c>
      <c r="K8" s="40"/>
      <c r="M8" s="38"/>
    </row>
    <row r="9" s="2" customFormat="1" ht="30" customHeight="1" spans="1:13">
      <c r="A9" s="28" t="s">
        <v>20</v>
      </c>
      <c r="B9" s="29">
        <v>5000</v>
      </c>
      <c r="C9" s="29">
        <v>5000</v>
      </c>
      <c r="D9" s="30">
        <v>2500000</v>
      </c>
      <c r="E9" s="30">
        <v>150000</v>
      </c>
      <c r="F9" s="30">
        <v>60000</v>
      </c>
      <c r="G9" s="30">
        <v>30000</v>
      </c>
      <c r="H9" s="30">
        <v>11250</v>
      </c>
      <c r="I9" s="30">
        <v>11250</v>
      </c>
      <c r="J9" s="30">
        <v>37500</v>
      </c>
      <c r="K9" s="40"/>
      <c r="M9" s="38"/>
    </row>
    <row r="10" s="2" customFormat="1" ht="30" customHeight="1" spans="1:13">
      <c r="A10" s="28" t="s">
        <v>21</v>
      </c>
      <c r="B10" s="29">
        <v>2000</v>
      </c>
      <c r="C10" s="29">
        <v>2000</v>
      </c>
      <c r="D10" s="30">
        <v>1000000</v>
      </c>
      <c r="E10" s="30">
        <v>60000</v>
      </c>
      <c r="F10" s="30">
        <v>24000</v>
      </c>
      <c r="G10" s="30">
        <v>12000</v>
      </c>
      <c r="H10" s="30">
        <v>4500</v>
      </c>
      <c r="I10" s="30">
        <v>4500</v>
      </c>
      <c r="J10" s="30">
        <v>15000</v>
      </c>
      <c r="K10" s="40"/>
      <c r="M10" s="38"/>
    </row>
    <row r="11" s="2" customFormat="1" ht="30" customHeight="1" spans="1:13">
      <c r="A11" s="28" t="s">
        <v>22</v>
      </c>
      <c r="B11" s="29">
        <v>1800</v>
      </c>
      <c r="C11" s="29">
        <v>1800</v>
      </c>
      <c r="D11" s="30">
        <v>900000</v>
      </c>
      <c r="E11" s="30">
        <v>54000</v>
      </c>
      <c r="F11" s="30">
        <v>21600</v>
      </c>
      <c r="G11" s="30">
        <v>10800</v>
      </c>
      <c r="H11" s="30">
        <v>4050</v>
      </c>
      <c r="I11" s="30">
        <v>4050</v>
      </c>
      <c r="J11" s="30">
        <v>13500</v>
      </c>
      <c r="K11" s="40"/>
      <c r="M11" s="38"/>
    </row>
    <row r="12" ht="64.5" customHeight="1" spans="1:11">
      <c r="A12" s="31" t="s">
        <v>23</v>
      </c>
      <c r="B12" s="32"/>
      <c r="C12" s="32"/>
      <c r="D12" s="31"/>
      <c r="E12" s="31"/>
      <c r="F12" s="31"/>
      <c r="G12" s="31"/>
      <c r="H12" s="31"/>
      <c r="I12" s="31"/>
      <c r="J12" s="31"/>
      <c r="K12" s="31"/>
    </row>
  </sheetData>
  <mergeCells count="12">
    <mergeCell ref="A2:K2"/>
    <mergeCell ref="E3:K3"/>
    <mergeCell ref="F4:J4"/>
    <mergeCell ref="A6:E6"/>
    <mergeCell ref="F6:I6"/>
    <mergeCell ref="A12:K12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2022-06-22T06:27:05Z</dcterms:created>
  <dcterms:modified xsi:type="dcterms:W3CDTF">2022-06-22T06:27:34Z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