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<sst xmlns="http://schemas.openxmlformats.org/spreadsheetml/2006/main" count="28" uniqueCount="27">
  <si>
    <t>附件1：</t>
  </si>
  <si>
    <t>江门市台山市2022年第一季度政策性家禽（肉鸡）保险承保明细表</t>
  </si>
  <si>
    <t>统计日期：2022年01月01日至2022年03月31日</t>
  </si>
  <si>
    <t>单位：羽、元</t>
  </si>
  <si>
    <t>单位</t>
  </si>
  <si>
    <t>当月参保户数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</si>
  <si>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</si>
  <si>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</si>
  <si>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</si>
  <si>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</si>
  <si>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</si>
  <si>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</si>
  <si>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</si>
  <si>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</si>
  <si>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</si>
  <si>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</si>
  <si>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</si>
  <si>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</si>
  <si>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</si>
  <si>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冲蒌</t>
  </si>
  <si>
    <t>大江</t>
  </si>
  <si>
    <t>端芬</t>
  </si>
  <si>
    <t>深井</t>
  </si>
  <si>
    <t>水步</t>
  </si>
  <si>
    <t>四九</t>
  </si>
  <si>
    <t>台城</t>
  </si>
  <si>
    <t>1、参保数量：养殖数量。
2、根据江农农[2021]278号文件，肉鸡养殖保险各级财政保费分担说明：省级财政补贴50%，地、市级财政补贴10%，县（区）级财政补贴10%，农民自行负担30%；
3、根据粤财金[2020]26号、粤农农〔2020〕389号文件，肉鸡养殖保险基本保险金额：30元/羽；                                                                                                                                                                          4、根据江农农[2021]278号文件，肉鸡养殖保险费率：2%。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</si>
</sst>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  <numFmt numFmtId="177" formatCode="[DBNum2][$RMB]General;[Red][DBNum2][$RMB]General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9" borderId="14" applyNumberFormat="0" applyAlignment="0" applyProtection="0">
      <alignment vertical="center"/>
    </xf>
    <xf numFmtId="0" fontId="26" fillId="19" borderId="11" applyNumberFormat="0" applyAlignment="0" applyProtection="0">
      <alignment vertical="center"/>
    </xf>
    <xf numFmtId="0" fontId="17" fillId="12" borderId="12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left" vertical="center" wrapText="1"/>
    </xf>
    <xf numFmtId="176" fontId="8" fillId="0" borderId="8" xfId="0" applyNumberFormat="1" applyFont="1" applyBorder="1" applyAlignment="1">
      <alignment horizontal="left" vertical="center" wrapText="1"/>
    </xf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5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8.75" customWidth="1"/>
    <col min="3" max="3" width="12.125" style="4" customWidth="1"/>
    <col min="4" max="4" width="15.125" style="4" customWidth="1"/>
    <col min="5" max="6" width="15.125" customWidth="1"/>
    <col min="7" max="10" width="12.875" style="4" customWidth="1"/>
    <col min="11" max="11" width="9.75" customWidth="1"/>
    <col min="14" max="14" width="31.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36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23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35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2126670</v>
      </c>
      <c r="H6" s="28"/>
      <c r="I6" s="36"/>
      <c r="J6" s="23" t="s">
        <v>17</v>
      </c>
      <c r="K6" s="37" t="s">
        <v>17</v>
      </c>
      <c r="N6" s="38"/>
    </row>
    <row r="7" s="2" customFormat="1" ht="56.25" customHeight="1" spans="1:11">
      <c r="A7" s="29" t="s">
        <v>18</v>
      </c>
      <c r="B7" s="29">
        <f t="shared" ref="B7:J7" si="0">SUM(B8:B14)</f>
        <v>19</v>
      </c>
      <c r="C7" s="30">
        <f t="shared" si="0"/>
        <v>5063500</v>
      </c>
      <c r="D7" s="30">
        <f t="shared" si="0"/>
        <v>5063500</v>
      </c>
      <c r="E7" s="30">
        <f t="shared" si="0"/>
        <v>151905000</v>
      </c>
      <c r="F7" s="30">
        <f t="shared" si="0"/>
        <v>3038100</v>
      </c>
      <c r="G7" s="30">
        <f t="shared" si="0"/>
        <v>1519050</v>
      </c>
      <c r="H7" s="30">
        <f t="shared" si="0"/>
        <v>303810</v>
      </c>
      <c r="I7" s="30">
        <f t="shared" si="0"/>
        <v>303810</v>
      </c>
      <c r="J7" s="30">
        <f t="shared" si="0"/>
        <v>911430</v>
      </c>
      <c r="K7" s="39"/>
    </row>
    <row r="8" s="3" customFormat="1" ht="21.95" customHeight="1" spans="1:11">
      <c r="A8" s="31" t="s">
        <v>19</v>
      </c>
      <c r="B8" s="31">
        <v>3</v>
      </c>
      <c r="C8" s="32">
        <v>272000</v>
      </c>
      <c r="D8" s="32">
        <v>272000</v>
      </c>
      <c r="E8" s="32">
        <v>8160000</v>
      </c>
      <c r="F8" s="32">
        <v>163200</v>
      </c>
      <c r="G8" s="32">
        <v>81600</v>
      </c>
      <c r="H8" s="32">
        <v>16320</v>
      </c>
      <c r="I8" s="32">
        <v>16320</v>
      </c>
      <c r="J8" s="32">
        <v>48960</v>
      </c>
      <c r="K8" s="40"/>
    </row>
    <row r="9" s="3" customFormat="1" ht="21.95" customHeight="1" spans="1:11">
      <c r="A9" s="31" t="s">
        <v>20</v>
      </c>
      <c r="B9" s="31">
        <v>2</v>
      </c>
      <c r="C9" s="32">
        <v>276500</v>
      </c>
      <c r="D9" s="32">
        <v>276500</v>
      </c>
      <c r="E9" s="32">
        <v>8295000</v>
      </c>
      <c r="F9" s="32">
        <v>165900</v>
      </c>
      <c r="G9" s="32">
        <v>82950</v>
      </c>
      <c r="H9" s="32">
        <v>16590</v>
      </c>
      <c r="I9" s="32">
        <v>16590</v>
      </c>
      <c r="J9" s="32">
        <v>49770</v>
      </c>
      <c r="K9" s="40"/>
    </row>
    <row r="10" s="3" customFormat="1" ht="21.95" customHeight="1" spans="1:11">
      <c r="A10" s="31" t="s">
        <v>21</v>
      </c>
      <c r="B10" s="31">
        <v>1</v>
      </c>
      <c r="C10" s="32">
        <v>500000</v>
      </c>
      <c r="D10" s="32">
        <v>500000</v>
      </c>
      <c r="E10" s="32">
        <v>15000000</v>
      </c>
      <c r="F10" s="32">
        <v>300000</v>
      </c>
      <c r="G10" s="32">
        <v>150000</v>
      </c>
      <c r="H10" s="32">
        <v>30000</v>
      </c>
      <c r="I10" s="32">
        <v>30000</v>
      </c>
      <c r="J10" s="32">
        <v>90000</v>
      </c>
      <c r="K10" s="40"/>
    </row>
    <row r="11" s="3" customFormat="1" ht="21.95" customHeight="1" spans="1:11">
      <c r="A11" s="31" t="s">
        <v>22</v>
      </c>
      <c r="B11" s="31">
        <v>1</v>
      </c>
      <c r="C11" s="32">
        <v>1250000</v>
      </c>
      <c r="D11" s="32">
        <v>1250000</v>
      </c>
      <c r="E11" s="32">
        <v>37500000</v>
      </c>
      <c r="F11" s="32">
        <v>750000</v>
      </c>
      <c r="G11" s="32">
        <v>375000</v>
      </c>
      <c r="H11" s="32">
        <v>75000</v>
      </c>
      <c r="I11" s="32">
        <v>75000</v>
      </c>
      <c r="J11" s="32">
        <v>225000</v>
      </c>
      <c r="K11" s="40"/>
    </row>
    <row r="12" s="3" customFormat="1" ht="21.95" customHeight="1" spans="1:11">
      <c r="A12" s="31" t="s">
        <v>23</v>
      </c>
      <c r="B12" s="31">
        <v>6</v>
      </c>
      <c r="C12" s="32">
        <v>2094000</v>
      </c>
      <c r="D12" s="32">
        <v>2094000</v>
      </c>
      <c r="E12" s="32">
        <f>D12*30</f>
        <v>62820000</v>
      </c>
      <c r="F12" s="32">
        <v>1256400</v>
      </c>
      <c r="G12" s="32">
        <v>628200</v>
      </c>
      <c r="H12" s="32">
        <v>125640</v>
      </c>
      <c r="I12" s="32">
        <v>125640</v>
      </c>
      <c r="J12" s="32">
        <v>376920</v>
      </c>
      <c r="K12" s="40"/>
    </row>
    <row r="13" s="3" customFormat="1" ht="21.95" customHeight="1" spans="1:11">
      <c r="A13" s="31" t="s">
        <v>24</v>
      </c>
      <c r="B13" s="31">
        <v>1</v>
      </c>
      <c r="C13" s="32">
        <v>173000</v>
      </c>
      <c r="D13" s="32">
        <v>173000</v>
      </c>
      <c r="E13" s="32">
        <v>5190000</v>
      </c>
      <c r="F13" s="32">
        <v>103800</v>
      </c>
      <c r="G13" s="32">
        <v>51900</v>
      </c>
      <c r="H13" s="32">
        <v>10380</v>
      </c>
      <c r="I13" s="32">
        <v>10380</v>
      </c>
      <c r="J13" s="32">
        <v>31140</v>
      </c>
      <c r="K13" s="40"/>
    </row>
    <row r="14" s="3" customFormat="1" ht="21.95" customHeight="1" spans="1:11">
      <c r="A14" s="31" t="s">
        <v>25</v>
      </c>
      <c r="B14" s="31">
        <v>5</v>
      </c>
      <c r="C14" s="32">
        <v>498000</v>
      </c>
      <c r="D14" s="32">
        <v>498000</v>
      </c>
      <c r="E14" s="32">
        <v>14940000</v>
      </c>
      <c r="F14" s="32">
        <v>298800</v>
      </c>
      <c r="G14" s="32">
        <v>149400</v>
      </c>
      <c r="H14" s="32">
        <v>29880</v>
      </c>
      <c r="I14" s="32">
        <v>29880</v>
      </c>
      <c r="J14" s="32">
        <v>89640</v>
      </c>
      <c r="K14" s="40"/>
    </row>
    <row r="15" ht="64.5" customHeight="1" spans="1:11">
      <c r="A15" s="33" t="s">
        <v>26</v>
      </c>
      <c r="B15" s="33"/>
      <c r="C15" s="34"/>
      <c r="D15" s="34"/>
      <c r="E15" s="33"/>
      <c r="F15" s="33"/>
      <c r="G15" s="33"/>
      <c r="H15" s="33"/>
      <c r="I15" s="33"/>
      <c r="J15" s="33"/>
      <c r="K15" s="33"/>
    </row>
  </sheetData>
  <mergeCells count="13">
    <mergeCell ref="A2:K2"/>
    <mergeCell ref="F3:K3"/>
    <mergeCell ref="G4:J4"/>
    <mergeCell ref="A6:F6"/>
    <mergeCell ref="G6:I6"/>
    <mergeCell ref="A15:K15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2022-06-22T06:25:32Z</dcterms:created>
  <dcterms:modified xsi:type="dcterms:W3CDTF">2022-06-22T06:25:50Z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