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<sst xmlns="http://schemas.openxmlformats.org/spreadsheetml/2006/main" count="240" uniqueCount="71">
  <si>
    <t>2021年度台山市新能源农客车营运信息公示表</t>
  </si>
  <si>
    <t>序号</t>
  </si>
  <si>
    <t>业户名称</t>
  </si>
  <si>
    <t>车牌号</t>
  </si>
  <si>
    <t>车牌颜色</t>
  </si>
  <si>
    <t>车辆类别</t>
  </si>
  <si>
    <t>燃料类型</t>
  </si>
  <si>
    <t>变更情况</t>
  </si>
  <si>
    <t>变更日期</t>
  </si>
  <si>
    <t>车架号</t>
  </si>
  <si>
    <t>座位数</t>
  </si>
  <si>
    <t>厂牌</t>
  </si>
  <si>
    <t>是否属于推广车型</t>
  </si>
  <si>
    <t>实际运营天数(天)</t>
  </si>
  <si>
    <t>里程数据来源</t>
  </si>
  <si>
    <t>[企业申报]实际营运里程（公里）</t>
  </si>
  <si>
    <t>按每天里程记录折算的营运月数</t>
  </si>
  <si>
    <t>日均行驶里程(公里)</t>
  </si>
  <si>
    <t>车型系数</t>
  </si>
  <si>
    <t>通行政村调整系数</t>
  </si>
  <si>
    <t>是否镇到村线路</t>
  </si>
  <si>
    <t>台山市交通陆岛开发公司</t>
  </si>
  <si>
    <t>粤J52575</t>
  </si>
  <si>
    <t>黄色</t>
  </si>
  <si>
    <t>新能源</t>
  </si>
  <si>
    <t>纯电动</t>
  </si>
  <si>
    <t>无变更</t>
  </si>
  <si>
    <t>LZYTBTBW0F1060314</t>
  </si>
  <si>
    <t>宇通牌</t>
  </si>
  <si>
    <t>是</t>
  </si>
  <si>
    <t>车载定位终端</t>
  </si>
  <si>
    <t>粤J52589</t>
  </si>
  <si>
    <t>LZYTBTBW9F1060313</t>
  </si>
  <si>
    <t>粤J52600</t>
  </si>
  <si>
    <t>LZYTBTBW3F1060307</t>
  </si>
  <si>
    <t>粤J52605</t>
  </si>
  <si>
    <t>LZYTBTBW7F1060309</t>
  </si>
  <si>
    <t>粤J52606</t>
  </si>
  <si>
    <t>LZYTBTBW7F1060310</t>
  </si>
  <si>
    <t>粤J52608</t>
  </si>
  <si>
    <t>LZYTBTBW1F1060306</t>
  </si>
  <si>
    <t>粤J52609</t>
  </si>
  <si>
    <t>LZYTBTBW5F1060308</t>
  </si>
  <si>
    <t>粤J52610</t>
  </si>
  <si>
    <t>LZYTBTBW7F1060312</t>
  </si>
  <si>
    <t>粤J52612</t>
  </si>
  <si>
    <t>LZYTBTBW5F1060311</t>
  </si>
  <si>
    <t>台山市祥安汽车运输有限公司</t>
  </si>
  <si>
    <t>粤J00036D</t>
  </si>
  <si>
    <t>黄绿双拼色</t>
  </si>
  <si>
    <t>新购置</t>
  </si>
  <si>
    <t>2021/10/29</t>
  </si>
  <si>
    <t>LZYTDTBW9M1028985</t>
  </si>
  <si>
    <t>粤J02369D</t>
  </si>
  <si>
    <t>LZYTDTBW3M1028982</t>
  </si>
  <si>
    <t>粤J03086D</t>
  </si>
  <si>
    <t>LZYTDTBW8M1028976</t>
  </si>
  <si>
    <t>粤J03196D</t>
  </si>
  <si>
    <t>LZYTDTBWXM1028977</t>
  </si>
  <si>
    <t>粤J03307D</t>
  </si>
  <si>
    <t>LZYTDTBW1M1028981</t>
  </si>
  <si>
    <t>粤J05337D</t>
  </si>
  <si>
    <t>LZYTDTBW7M1028984</t>
  </si>
  <si>
    <t>粤J05878D</t>
  </si>
  <si>
    <t>LZYTDTBW3M1028979</t>
  </si>
  <si>
    <t>粤J06661D</t>
  </si>
  <si>
    <t>LZYTDTBW5M1028983</t>
  </si>
  <si>
    <t>粤J08832D</t>
  </si>
  <si>
    <t>LZYTDTBW1M1028978</t>
  </si>
  <si>
    <t>粤J08869D</t>
  </si>
  <si>
    <t>LZYTDTBWXM1028980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</si>
</sst>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H2" sqref="H2:H3"/>
    </sheetView>
  </sheetViews>
  <sheetFormatPr defaultColWidth="9" defaultRowHeight="13.5"/>
  <cols>
    <col min="1" max="1" width="4.75" customWidth="1"/>
    <col min="2" max="2" width="26.25" customWidth="1"/>
    <col min="3" max="3" width="10.875" style="1" customWidth="1"/>
    <col min="4" max="4" width="10.125" style="1" customWidth="1"/>
    <col min="5" max="6" width="9" style="1"/>
    <col min="7" max="7" width="7" style="2" customWidth="1"/>
    <col min="8" max="8" width="11.375" style="1" customWidth="1"/>
    <col min="9" max="9" width="18.375" style="1" customWidth="1"/>
    <col min="10" max="10" width="7.125" style="1" customWidth="1"/>
    <col min="11" max="11" width="9" style="1"/>
    <col min="12" max="13" width="5.75" style="1" customWidth="1"/>
    <col min="14" max="14" width="15" style="1" customWidth="1"/>
    <col min="15" max="15" width="9.375" style="1" customWidth="1"/>
    <col min="16" max="16" width="6.875" style="1" customWidth="1"/>
    <col min="17" max="17" width="9.375" style="1" customWidth="1"/>
    <col min="18" max="18" width="5.625" style="1" customWidth="1"/>
    <col min="19" max="19" width="7.125" style="1" customWidth="1"/>
    <col min="20" max="20" width="18.0666666666667" style="1" customWidth="1"/>
  </cols>
  <sheetData>
    <row r="1" ht="57" customHeight="1" spans="1:20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54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pans="1:20">
      <c r="A3" s="5"/>
      <c r="B3" s="5"/>
      <c r="C3" s="5"/>
      <c r="D3" s="5"/>
      <c r="E3" s="5"/>
      <c r="F3" s="5"/>
      <c r="G3" s="6"/>
      <c r="H3" s="7"/>
      <c r="I3" s="5"/>
      <c r="J3" s="5"/>
      <c r="K3" s="5"/>
      <c r="L3" s="5"/>
      <c r="M3" s="5"/>
      <c r="N3" s="5"/>
      <c r="O3" s="5"/>
      <c r="P3" s="13"/>
      <c r="Q3" s="13"/>
      <c r="R3" s="13"/>
      <c r="S3" s="13"/>
      <c r="T3" s="13"/>
    </row>
    <row r="4" ht="20" customHeight="1" spans="1:20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9" t="s">
        <v>26</v>
      </c>
      <c r="H4" s="10">
        <v>42355</v>
      </c>
      <c r="I4" s="8" t="s">
        <v>27</v>
      </c>
      <c r="J4" s="8">
        <v>45</v>
      </c>
      <c r="K4" s="8" t="s">
        <v>28</v>
      </c>
      <c r="L4" s="8" t="s">
        <v>29</v>
      </c>
      <c r="M4" s="8">
        <v>365</v>
      </c>
      <c r="N4" s="8" t="s">
        <v>30</v>
      </c>
      <c r="O4" s="8">
        <v>24017</v>
      </c>
      <c r="P4" s="8">
        <v>12</v>
      </c>
      <c r="Q4" s="17">
        <f>O4/365</f>
        <v>65.8</v>
      </c>
      <c r="R4" s="8">
        <v>2</v>
      </c>
      <c r="S4" s="8">
        <v>1.5</v>
      </c>
      <c r="T4" s="8" t="s">
        <v>29</v>
      </c>
    </row>
    <row r="5" ht="20" customHeight="1" spans="1:20">
      <c r="A5" s="8">
        <v>2</v>
      </c>
      <c r="B5" s="8" t="s">
        <v>21</v>
      </c>
      <c r="C5" s="8" t="s">
        <v>31</v>
      </c>
      <c r="D5" s="8" t="s">
        <v>23</v>
      </c>
      <c r="E5" s="8" t="s">
        <v>24</v>
      </c>
      <c r="F5" s="8" t="s">
        <v>25</v>
      </c>
      <c r="G5" s="9" t="s">
        <v>26</v>
      </c>
      <c r="H5" s="10">
        <v>42355</v>
      </c>
      <c r="I5" s="8" t="s">
        <v>32</v>
      </c>
      <c r="J5" s="8">
        <v>45</v>
      </c>
      <c r="K5" s="8" t="s">
        <v>28</v>
      </c>
      <c r="L5" s="8" t="s">
        <v>29</v>
      </c>
      <c r="M5" s="8">
        <v>365</v>
      </c>
      <c r="N5" s="8" t="s">
        <v>30</v>
      </c>
      <c r="O5" s="8">
        <v>27199</v>
      </c>
      <c r="P5" s="8">
        <v>12</v>
      </c>
      <c r="Q5" s="17">
        <f t="shared" ref="Q5:Q13" si="0">O5/365</f>
        <v>74.5178082191781</v>
      </c>
      <c r="R5" s="8">
        <v>2</v>
      </c>
      <c r="S5" s="8">
        <v>1.5</v>
      </c>
      <c r="T5" s="8" t="s">
        <v>29</v>
      </c>
    </row>
    <row r="6" ht="20" customHeight="1" spans="1:20">
      <c r="A6" s="8">
        <v>3</v>
      </c>
      <c r="B6" s="8" t="s">
        <v>21</v>
      </c>
      <c r="C6" s="8" t="s">
        <v>33</v>
      </c>
      <c r="D6" s="8" t="s">
        <v>23</v>
      </c>
      <c r="E6" s="8" t="s">
        <v>24</v>
      </c>
      <c r="F6" s="8" t="s">
        <v>25</v>
      </c>
      <c r="G6" s="9" t="s">
        <v>26</v>
      </c>
      <c r="H6" s="10">
        <v>42355</v>
      </c>
      <c r="I6" s="8" t="s">
        <v>34</v>
      </c>
      <c r="J6" s="8">
        <v>45</v>
      </c>
      <c r="K6" s="8" t="s">
        <v>28</v>
      </c>
      <c r="L6" s="8" t="s">
        <v>29</v>
      </c>
      <c r="M6" s="8">
        <v>365</v>
      </c>
      <c r="N6" s="8" t="s">
        <v>30</v>
      </c>
      <c r="O6" s="8">
        <v>24359</v>
      </c>
      <c r="P6" s="8">
        <v>12</v>
      </c>
      <c r="Q6" s="17">
        <f t="shared" si="0"/>
        <v>66.7369863013699</v>
      </c>
      <c r="R6" s="8">
        <v>2</v>
      </c>
      <c r="S6" s="8">
        <v>1.5</v>
      </c>
      <c r="T6" s="8" t="s">
        <v>29</v>
      </c>
    </row>
    <row r="7" ht="20" customHeight="1" spans="1:20">
      <c r="A7" s="8">
        <v>4</v>
      </c>
      <c r="B7" s="8" t="s">
        <v>21</v>
      </c>
      <c r="C7" s="8" t="s">
        <v>35</v>
      </c>
      <c r="D7" s="8" t="s">
        <v>23</v>
      </c>
      <c r="E7" s="8" t="s">
        <v>24</v>
      </c>
      <c r="F7" s="8" t="s">
        <v>25</v>
      </c>
      <c r="G7" s="9" t="s">
        <v>26</v>
      </c>
      <c r="H7" s="10">
        <v>42355</v>
      </c>
      <c r="I7" s="8" t="s">
        <v>36</v>
      </c>
      <c r="J7" s="8">
        <v>45</v>
      </c>
      <c r="K7" s="8" t="s">
        <v>28</v>
      </c>
      <c r="L7" s="8" t="s">
        <v>29</v>
      </c>
      <c r="M7" s="8">
        <v>365</v>
      </c>
      <c r="N7" s="8" t="s">
        <v>30</v>
      </c>
      <c r="O7" s="8">
        <v>23310</v>
      </c>
      <c r="P7" s="8">
        <v>12</v>
      </c>
      <c r="Q7" s="17">
        <f t="shared" si="0"/>
        <v>63.8630136986301</v>
      </c>
      <c r="R7" s="8">
        <v>2</v>
      </c>
      <c r="S7" s="8">
        <v>1.5</v>
      </c>
      <c r="T7" s="8" t="s">
        <v>29</v>
      </c>
    </row>
    <row r="8" ht="20" customHeight="1" spans="1:20">
      <c r="A8" s="8">
        <v>5</v>
      </c>
      <c r="B8" s="8" t="s">
        <v>21</v>
      </c>
      <c r="C8" s="8" t="s">
        <v>37</v>
      </c>
      <c r="D8" s="8" t="s">
        <v>23</v>
      </c>
      <c r="E8" s="8" t="s">
        <v>24</v>
      </c>
      <c r="F8" s="8" t="s">
        <v>25</v>
      </c>
      <c r="G8" s="9" t="s">
        <v>26</v>
      </c>
      <c r="H8" s="10">
        <v>42355</v>
      </c>
      <c r="I8" s="8" t="s">
        <v>38</v>
      </c>
      <c r="J8" s="8">
        <v>45</v>
      </c>
      <c r="K8" s="8" t="s">
        <v>28</v>
      </c>
      <c r="L8" s="8" t="s">
        <v>29</v>
      </c>
      <c r="M8" s="8">
        <v>365</v>
      </c>
      <c r="N8" s="8" t="s">
        <v>30</v>
      </c>
      <c r="O8" s="8">
        <v>25265</v>
      </c>
      <c r="P8" s="8">
        <v>12</v>
      </c>
      <c r="Q8" s="17">
        <f t="shared" si="0"/>
        <v>69.2191780821918</v>
      </c>
      <c r="R8" s="8">
        <v>2</v>
      </c>
      <c r="S8" s="8">
        <v>1.5</v>
      </c>
      <c r="T8" s="8" t="s">
        <v>29</v>
      </c>
    </row>
    <row r="9" ht="20" customHeight="1" spans="1:20">
      <c r="A9" s="8">
        <v>6</v>
      </c>
      <c r="B9" s="8" t="s">
        <v>21</v>
      </c>
      <c r="C9" s="8" t="s">
        <v>39</v>
      </c>
      <c r="D9" s="8" t="s">
        <v>23</v>
      </c>
      <c r="E9" s="8" t="s">
        <v>24</v>
      </c>
      <c r="F9" s="8" t="s">
        <v>25</v>
      </c>
      <c r="G9" s="9" t="s">
        <v>26</v>
      </c>
      <c r="H9" s="10">
        <v>42355</v>
      </c>
      <c r="I9" s="8" t="s">
        <v>40</v>
      </c>
      <c r="J9" s="8">
        <v>45</v>
      </c>
      <c r="K9" s="8" t="s">
        <v>28</v>
      </c>
      <c r="L9" s="8" t="s">
        <v>29</v>
      </c>
      <c r="M9" s="8">
        <v>365</v>
      </c>
      <c r="N9" s="8" t="s">
        <v>30</v>
      </c>
      <c r="O9" s="8">
        <v>13090</v>
      </c>
      <c r="P9" s="8">
        <v>12</v>
      </c>
      <c r="Q9" s="17">
        <f t="shared" si="0"/>
        <v>35.8630136986301</v>
      </c>
      <c r="R9" s="8">
        <v>2</v>
      </c>
      <c r="S9" s="8">
        <v>1.5</v>
      </c>
      <c r="T9" s="8" t="s">
        <v>29</v>
      </c>
    </row>
    <row r="10" ht="20" customHeight="1" spans="1:20">
      <c r="A10" s="8">
        <v>7</v>
      </c>
      <c r="B10" s="8" t="s">
        <v>21</v>
      </c>
      <c r="C10" s="8" t="s">
        <v>41</v>
      </c>
      <c r="D10" s="8" t="s">
        <v>23</v>
      </c>
      <c r="E10" s="8" t="s">
        <v>24</v>
      </c>
      <c r="F10" s="8" t="s">
        <v>25</v>
      </c>
      <c r="G10" s="9" t="s">
        <v>26</v>
      </c>
      <c r="H10" s="10">
        <v>42355</v>
      </c>
      <c r="I10" s="8" t="s">
        <v>42</v>
      </c>
      <c r="J10" s="8">
        <v>45</v>
      </c>
      <c r="K10" s="8" t="s">
        <v>28</v>
      </c>
      <c r="L10" s="8" t="s">
        <v>29</v>
      </c>
      <c r="M10" s="8">
        <v>365</v>
      </c>
      <c r="N10" s="8" t="s">
        <v>30</v>
      </c>
      <c r="O10" s="8">
        <v>22572</v>
      </c>
      <c r="P10" s="8">
        <v>12</v>
      </c>
      <c r="Q10" s="17">
        <f t="shared" si="0"/>
        <v>61.841095890411</v>
      </c>
      <c r="R10" s="8">
        <v>2</v>
      </c>
      <c r="S10" s="8">
        <v>1.5</v>
      </c>
      <c r="T10" s="8" t="s">
        <v>29</v>
      </c>
    </row>
    <row r="11" ht="20" customHeight="1" spans="1:20">
      <c r="A11" s="8">
        <v>8</v>
      </c>
      <c r="B11" s="8" t="s">
        <v>21</v>
      </c>
      <c r="C11" s="8" t="s">
        <v>43</v>
      </c>
      <c r="D11" s="8" t="s">
        <v>23</v>
      </c>
      <c r="E11" s="8" t="s">
        <v>24</v>
      </c>
      <c r="F11" s="8" t="s">
        <v>25</v>
      </c>
      <c r="G11" s="9" t="s">
        <v>26</v>
      </c>
      <c r="H11" s="10">
        <v>42355</v>
      </c>
      <c r="I11" s="8" t="s">
        <v>44</v>
      </c>
      <c r="J11" s="8">
        <v>45</v>
      </c>
      <c r="K11" s="8" t="s">
        <v>28</v>
      </c>
      <c r="L11" s="8" t="s">
        <v>29</v>
      </c>
      <c r="M11" s="8">
        <v>365</v>
      </c>
      <c r="N11" s="8" t="s">
        <v>30</v>
      </c>
      <c r="O11" s="8">
        <v>26956</v>
      </c>
      <c r="P11" s="8">
        <v>12</v>
      </c>
      <c r="Q11" s="17">
        <f t="shared" si="0"/>
        <v>73.8520547945206</v>
      </c>
      <c r="R11" s="8">
        <v>2</v>
      </c>
      <c r="S11" s="8">
        <v>1.5</v>
      </c>
      <c r="T11" s="8" t="s">
        <v>29</v>
      </c>
    </row>
    <row r="12" ht="20" customHeight="1" spans="1:20">
      <c r="A12" s="8">
        <v>9</v>
      </c>
      <c r="B12" s="8" t="s">
        <v>21</v>
      </c>
      <c r="C12" s="8" t="s">
        <v>45</v>
      </c>
      <c r="D12" s="8" t="s">
        <v>23</v>
      </c>
      <c r="E12" s="8" t="s">
        <v>24</v>
      </c>
      <c r="F12" s="8" t="s">
        <v>25</v>
      </c>
      <c r="G12" s="9" t="s">
        <v>26</v>
      </c>
      <c r="H12" s="10">
        <v>42355</v>
      </c>
      <c r="I12" s="14" t="s">
        <v>46</v>
      </c>
      <c r="J12" s="8">
        <v>45</v>
      </c>
      <c r="K12" s="8" t="s">
        <v>28</v>
      </c>
      <c r="L12" s="8" t="s">
        <v>29</v>
      </c>
      <c r="M12" s="8">
        <v>365</v>
      </c>
      <c r="N12" s="8" t="s">
        <v>30</v>
      </c>
      <c r="O12" s="8">
        <v>19274</v>
      </c>
      <c r="P12" s="8">
        <v>12</v>
      </c>
      <c r="Q12" s="17">
        <f t="shared" si="0"/>
        <v>52.8054794520548</v>
      </c>
      <c r="R12" s="8">
        <v>2</v>
      </c>
      <c r="S12" s="8">
        <v>1.5</v>
      </c>
      <c r="T12" s="8" t="s">
        <v>29</v>
      </c>
    </row>
    <row r="13" ht="20" customHeight="1" spans="1:20">
      <c r="A13" s="8">
        <v>10</v>
      </c>
      <c r="B13" s="8" t="s">
        <v>47</v>
      </c>
      <c r="C13" s="8" t="s">
        <v>48</v>
      </c>
      <c r="D13" s="8" t="s">
        <v>49</v>
      </c>
      <c r="E13" s="8" t="s">
        <v>24</v>
      </c>
      <c r="F13" s="8" t="s">
        <v>25</v>
      </c>
      <c r="G13" s="11" t="s">
        <v>50</v>
      </c>
      <c r="H13" s="10" t="s">
        <v>51</v>
      </c>
      <c r="I13" s="15" t="s">
        <v>52</v>
      </c>
      <c r="J13" s="16">
        <v>32</v>
      </c>
      <c r="K13" s="8" t="s">
        <v>28</v>
      </c>
      <c r="L13" s="8" t="s">
        <v>29</v>
      </c>
      <c r="M13" s="8">
        <v>64</v>
      </c>
      <c r="N13" s="8" t="s">
        <v>30</v>
      </c>
      <c r="O13" s="8">
        <v>15967</v>
      </c>
      <c r="P13" s="8">
        <v>2</v>
      </c>
      <c r="Q13" s="17">
        <f t="shared" si="0"/>
        <v>43.7452054794521</v>
      </c>
      <c r="R13" s="8">
        <v>2</v>
      </c>
      <c r="S13" s="8">
        <v>1</v>
      </c>
      <c r="T13" s="8" t="s">
        <v>29</v>
      </c>
    </row>
    <row r="14" ht="20" customHeight="1" spans="1:20">
      <c r="A14" s="8">
        <v>11</v>
      </c>
      <c r="B14" s="8" t="s">
        <v>47</v>
      </c>
      <c r="C14" s="8" t="s">
        <v>53</v>
      </c>
      <c r="D14" s="8" t="s">
        <v>49</v>
      </c>
      <c r="E14" s="8" t="s">
        <v>24</v>
      </c>
      <c r="F14" s="8" t="s">
        <v>25</v>
      </c>
      <c r="G14" s="11" t="s">
        <v>50</v>
      </c>
      <c r="H14" s="10" t="s">
        <v>51</v>
      </c>
      <c r="I14" s="15" t="s">
        <v>54</v>
      </c>
      <c r="J14" s="16">
        <v>32</v>
      </c>
      <c r="K14" s="8" t="s">
        <v>28</v>
      </c>
      <c r="L14" s="8" t="s">
        <v>29</v>
      </c>
      <c r="M14" s="8">
        <v>64</v>
      </c>
      <c r="N14" s="8" t="s">
        <v>30</v>
      </c>
      <c r="O14" s="8">
        <v>15825</v>
      </c>
      <c r="P14" s="8">
        <v>2</v>
      </c>
      <c r="Q14" s="17">
        <f>O14/64</f>
        <v>247.265625</v>
      </c>
      <c r="R14" s="8">
        <v>2</v>
      </c>
      <c r="S14" s="8">
        <v>1</v>
      </c>
      <c r="T14" s="8" t="s">
        <v>29</v>
      </c>
    </row>
    <row r="15" ht="20" customHeight="1" spans="1:20">
      <c r="A15" s="8">
        <v>12</v>
      </c>
      <c r="B15" s="8" t="s">
        <v>47</v>
      </c>
      <c r="C15" s="8" t="s">
        <v>55</v>
      </c>
      <c r="D15" s="8" t="s">
        <v>49</v>
      </c>
      <c r="E15" s="8" t="s">
        <v>24</v>
      </c>
      <c r="F15" s="8" t="s">
        <v>25</v>
      </c>
      <c r="G15" s="11" t="s">
        <v>50</v>
      </c>
      <c r="H15" s="10" t="s">
        <v>51</v>
      </c>
      <c r="I15" s="15" t="s">
        <v>56</v>
      </c>
      <c r="J15" s="16">
        <v>32</v>
      </c>
      <c r="K15" s="8" t="s">
        <v>28</v>
      </c>
      <c r="L15" s="8" t="s">
        <v>29</v>
      </c>
      <c r="M15" s="8">
        <v>64</v>
      </c>
      <c r="N15" s="8" t="s">
        <v>30</v>
      </c>
      <c r="O15" s="8">
        <v>16955</v>
      </c>
      <c r="P15" s="8">
        <v>2</v>
      </c>
      <c r="Q15" s="17">
        <f t="shared" ref="Q15:Q22" si="1">O15/64</f>
        <v>264.921875</v>
      </c>
      <c r="R15" s="8">
        <v>2</v>
      </c>
      <c r="S15" s="8">
        <v>1</v>
      </c>
      <c r="T15" s="8" t="s">
        <v>29</v>
      </c>
    </row>
    <row r="16" ht="20" customHeight="1" spans="1:20">
      <c r="A16" s="8">
        <v>13</v>
      </c>
      <c r="B16" s="8" t="s">
        <v>47</v>
      </c>
      <c r="C16" s="8" t="s">
        <v>57</v>
      </c>
      <c r="D16" s="8" t="s">
        <v>49</v>
      </c>
      <c r="E16" s="8" t="s">
        <v>24</v>
      </c>
      <c r="F16" s="8" t="s">
        <v>25</v>
      </c>
      <c r="G16" s="11" t="s">
        <v>50</v>
      </c>
      <c r="H16" s="10" t="s">
        <v>51</v>
      </c>
      <c r="I16" s="15" t="s">
        <v>58</v>
      </c>
      <c r="J16" s="16">
        <v>32</v>
      </c>
      <c r="K16" s="8" t="s">
        <v>28</v>
      </c>
      <c r="L16" s="8" t="s">
        <v>29</v>
      </c>
      <c r="M16" s="8">
        <v>64</v>
      </c>
      <c r="N16" s="8" t="s">
        <v>30</v>
      </c>
      <c r="O16" s="8">
        <v>10120</v>
      </c>
      <c r="P16" s="8">
        <v>2</v>
      </c>
      <c r="Q16" s="17">
        <f t="shared" si="1"/>
        <v>158.125</v>
      </c>
      <c r="R16" s="8">
        <v>2</v>
      </c>
      <c r="S16" s="8">
        <v>1</v>
      </c>
      <c r="T16" s="8" t="s">
        <v>29</v>
      </c>
    </row>
    <row r="17" ht="20" customHeight="1" spans="1:20">
      <c r="A17" s="8">
        <v>14</v>
      </c>
      <c r="B17" s="8" t="s">
        <v>47</v>
      </c>
      <c r="C17" s="8" t="s">
        <v>59</v>
      </c>
      <c r="D17" s="8" t="s">
        <v>49</v>
      </c>
      <c r="E17" s="8" t="s">
        <v>24</v>
      </c>
      <c r="F17" s="8" t="s">
        <v>25</v>
      </c>
      <c r="G17" s="11" t="s">
        <v>50</v>
      </c>
      <c r="H17" s="10" t="s">
        <v>51</v>
      </c>
      <c r="I17" s="15" t="s">
        <v>60</v>
      </c>
      <c r="J17" s="16">
        <v>32</v>
      </c>
      <c r="K17" s="8" t="s">
        <v>28</v>
      </c>
      <c r="L17" s="8" t="s">
        <v>29</v>
      </c>
      <c r="M17" s="8">
        <v>64</v>
      </c>
      <c r="N17" s="8" t="s">
        <v>30</v>
      </c>
      <c r="O17" s="8">
        <v>9081.7</v>
      </c>
      <c r="P17" s="8">
        <v>2</v>
      </c>
      <c r="Q17" s="17">
        <f t="shared" si="1"/>
        <v>141.9015625</v>
      </c>
      <c r="R17" s="8">
        <v>2</v>
      </c>
      <c r="S17" s="8">
        <v>1</v>
      </c>
      <c r="T17" s="8" t="s">
        <v>29</v>
      </c>
    </row>
    <row r="18" ht="20" customHeight="1" spans="1:20">
      <c r="A18" s="8">
        <v>15</v>
      </c>
      <c r="B18" s="8" t="s">
        <v>47</v>
      </c>
      <c r="C18" s="8" t="s">
        <v>61</v>
      </c>
      <c r="D18" s="8" t="s">
        <v>49</v>
      </c>
      <c r="E18" s="8" t="s">
        <v>24</v>
      </c>
      <c r="F18" s="8" t="s">
        <v>25</v>
      </c>
      <c r="G18" s="11" t="s">
        <v>50</v>
      </c>
      <c r="H18" s="10" t="s">
        <v>51</v>
      </c>
      <c r="I18" s="15" t="s">
        <v>62</v>
      </c>
      <c r="J18" s="16">
        <v>32</v>
      </c>
      <c r="K18" s="8" t="s">
        <v>28</v>
      </c>
      <c r="L18" s="8" t="s">
        <v>29</v>
      </c>
      <c r="M18" s="8">
        <v>64</v>
      </c>
      <c r="N18" s="8" t="s">
        <v>30</v>
      </c>
      <c r="O18" s="8">
        <v>8755</v>
      </c>
      <c r="P18" s="8">
        <v>2</v>
      </c>
      <c r="Q18" s="17">
        <f t="shared" si="1"/>
        <v>136.796875</v>
      </c>
      <c r="R18" s="8">
        <v>2</v>
      </c>
      <c r="S18" s="8">
        <v>1</v>
      </c>
      <c r="T18" s="8" t="s">
        <v>29</v>
      </c>
    </row>
    <row r="19" ht="20" customHeight="1" spans="1:20">
      <c r="A19" s="8">
        <v>16</v>
      </c>
      <c r="B19" s="8" t="s">
        <v>47</v>
      </c>
      <c r="C19" s="8" t="s">
        <v>63</v>
      </c>
      <c r="D19" s="8" t="s">
        <v>49</v>
      </c>
      <c r="E19" s="8" t="s">
        <v>24</v>
      </c>
      <c r="F19" s="8" t="s">
        <v>25</v>
      </c>
      <c r="G19" s="11" t="s">
        <v>50</v>
      </c>
      <c r="H19" s="10" t="s">
        <v>51</v>
      </c>
      <c r="I19" s="15" t="s">
        <v>64</v>
      </c>
      <c r="J19" s="16">
        <v>32</v>
      </c>
      <c r="K19" s="8" t="s">
        <v>28</v>
      </c>
      <c r="L19" s="8" t="s">
        <v>29</v>
      </c>
      <c r="M19" s="8">
        <v>64</v>
      </c>
      <c r="N19" s="8" t="s">
        <v>30</v>
      </c>
      <c r="O19" s="8">
        <v>9900</v>
      </c>
      <c r="P19" s="8">
        <v>2</v>
      </c>
      <c r="Q19" s="17">
        <f t="shared" si="1"/>
        <v>154.6875</v>
      </c>
      <c r="R19" s="8">
        <v>2</v>
      </c>
      <c r="S19" s="8">
        <v>1</v>
      </c>
      <c r="T19" s="8" t="s">
        <v>29</v>
      </c>
    </row>
    <row r="20" ht="20" customHeight="1" spans="1:20">
      <c r="A20" s="8">
        <v>17</v>
      </c>
      <c r="B20" s="8" t="s">
        <v>47</v>
      </c>
      <c r="C20" s="8" t="s">
        <v>65</v>
      </c>
      <c r="D20" s="8" t="s">
        <v>49</v>
      </c>
      <c r="E20" s="8" t="s">
        <v>24</v>
      </c>
      <c r="F20" s="8" t="s">
        <v>25</v>
      </c>
      <c r="G20" s="11" t="s">
        <v>50</v>
      </c>
      <c r="H20" s="10" t="s">
        <v>51</v>
      </c>
      <c r="I20" s="15" t="s">
        <v>66</v>
      </c>
      <c r="J20" s="16">
        <v>32</v>
      </c>
      <c r="K20" s="8" t="s">
        <v>28</v>
      </c>
      <c r="L20" s="8" t="s">
        <v>29</v>
      </c>
      <c r="M20" s="8">
        <v>64</v>
      </c>
      <c r="N20" s="8" t="s">
        <v>30</v>
      </c>
      <c r="O20" s="8">
        <v>14409</v>
      </c>
      <c r="P20" s="8">
        <v>2</v>
      </c>
      <c r="Q20" s="17">
        <f t="shared" si="1"/>
        <v>225.140625</v>
      </c>
      <c r="R20" s="8">
        <v>2</v>
      </c>
      <c r="S20" s="8">
        <v>1</v>
      </c>
      <c r="T20" s="8" t="s">
        <v>29</v>
      </c>
    </row>
    <row r="21" ht="20" customHeight="1" spans="1:20">
      <c r="A21" s="8">
        <v>18</v>
      </c>
      <c r="B21" s="8" t="s">
        <v>47</v>
      </c>
      <c r="C21" s="8" t="s">
        <v>67</v>
      </c>
      <c r="D21" s="8" t="s">
        <v>49</v>
      </c>
      <c r="E21" s="8" t="s">
        <v>24</v>
      </c>
      <c r="F21" s="8" t="s">
        <v>25</v>
      </c>
      <c r="G21" s="11" t="s">
        <v>50</v>
      </c>
      <c r="H21" s="10" t="s">
        <v>51</v>
      </c>
      <c r="I21" s="15" t="s">
        <v>68</v>
      </c>
      <c r="J21" s="16">
        <v>32</v>
      </c>
      <c r="K21" s="8" t="s">
        <v>28</v>
      </c>
      <c r="L21" s="8" t="s">
        <v>29</v>
      </c>
      <c r="M21" s="8">
        <v>64</v>
      </c>
      <c r="N21" s="8" t="s">
        <v>30</v>
      </c>
      <c r="O21" s="8">
        <v>15882</v>
      </c>
      <c r="P21" s="8">
        <v>2</v>
      </c>
      <c r="Q21" s="17">
        <f t="shared" si="1"/>
        <v>248.15625</v>
      </c>
      <c r="R21" s="8">
        <v>2</v>
      </c>
      <c r="S21" s="8">
        <v>1</v>
      </c>
      <c r="T21" s="8" t="s">
        <v>29</v>
      </c>
    </row>
    <row r="22" ht="20" customHeight="1" spans="1:20">
      <c r="A22" s="8">
        <v>19</v>
      </c>
      <c r="B22" s="8" t="s">
        <v>47</v>
      </c>
      <c r="C22" s="8" t="s">
        <v>69</v>
      </c>
      <c r="D22" s="8" t="s">
        <v>49</v>
      </c>
      <c r="E22" s="8" t="s">
        <v>24</v>
      </c>
      <c r="F22" s="8" t="s">
        <v>25</v>
      </c>
      <c r="G22" s="11" t="s">
        <v>50</v>
      </c>
      <c r="H22" s="10" t="s">
        <v>51</v>
      </c>
      <c r="I22" s="15" t="s">
        <v>70</v>
      </c>
      <c r="J22" s="16">
        <v>32</v>
      </c>
      <c r="K22" s="8" t="s">
        <v>28</v>
      </c>
      <c r="L22" s="8" t="s">
        <v>29</v>
      </c>
      <c r="M22" s="8">
        <v>64</v>
      </c>
      <c r="N22" s="8" t="s">
        <v>30</v>
      </c>
      <c r="O22" s="8">
        <v>10791</v>
      </c>
      <c r="P22" s="8">
        <v>2</v>
      </c>
      <c r="Q22" s="17">
        <f t="shared" si="1"/>
        <v>168.609375</v>
      </c>
      <c r="R22" s="8">
        <v>2</v>
      </c>
      <c r="S22" s="8">
        <v>1</v>
      </c>
      <c r="T22" s="8" t="s">
        <v>29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pageMargins left="0.236111111111111" right="0.236111111111111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佳明</cp:lastModifiedBy>
  <dcterms:created xsi:type="dcterms:W3CDTF">2022-02-25T13:51:00Z</dcterms:created>
  <dcterms:modified xsi:type="dcterms:W3CDTF">2022-02-28T01:56:29Z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