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1需公开文件\"/>
    </mc:Choice>
  </mc:AlternateContent>
  <bookViews>
    <workbookView xWindow="0" yWindow="0" windowWidth="28800" windowHeight="12540"/>
  </bookViews>
  <sheets>
    <sheet name="sheet1" sheetId="1" r:id="rId1"/>
  </sheets>
  <definedNames>
    <definedName name="_xlnm.Print_Area" localSheetId="0">sheet1!$A$1:$J$12</definedName>
  </definedNames>
  <calcPr calcId="152511" concurrentCalc="0"/>
</workbook>
</file>

<file path=xl/calcChain.xml><?xml version="1.0" encoding="utf-8"?>
<calcChain xmlns="http://schemas.openxmlformats.org/spreadsheetml/2006/main">
  <c r="C12" i="1" l="1"/>
  <c r="C11" i="1"/>
  <c r="H10" i="1"/>
  <c r="C10" i="1"/>
  <c r="H9" i="1"/>
  <c r="C9" i="1"/>
  <c r="H8" i="1"/>
  <c r="C8" i="1"/>
  <c r="H7" i="1"/>
  <c r="C7" i="1"/>
  <c r="I6" i="1"/>
  <c r="H6" i="1"/>
  <c r="G6" i="1"/>
  <c r="D6" i="1"/>
  <c r="C6" i="1"/>
  <c r="B6" i="1"/>
</calcChain>
</file>

<file path=xl/sharedStrings.xml><?xml version="1.0" encoding="utf-8"?>
<sst xmlns="http://schemas.openxmlformats.org/spreadsheetml/2006/main" count="27" uniqueCount="22">
  <si>
    <t>附件1</t>
  </si>
  <si>
    <t>2021年台山市一般公共预算调整情况表</t>
  </si>
  <si>
    <t>单位：万元</t>
  </si>
  <si>
    <t>项目</t>
  </si>
  <si>
    <t>收入</t>
  </si>
  <si>
    <t>支出</t>
  </si>
  <si>
    <t>第一次调整预算数</t>
  </si>
  <si>
    <t>调整金额</t>
  </si>
  <si>
    <t>第二次调整预算数</t>
  </si>
  <si>
    <t>备注</t>
  </si>
  <si>
    <t>收入合计</t>
  </si>
  <si>
    <t>支出合计</t>
  </si>
  <si>
    <t>一、一般公共预算收入</t>
  </si>
  <si>
    <t>一、一般公共预算支出</t>
  </si>
  <si>
    <t>二、上级补助收入</t>
  </si>
  <si>
    <t>二、上解支出</t>
  </si>
  <si>
    <t>三、调入资金</t>
  </si>
  <si>
    <t>三、债务还本支出</t>
  </si>
  <si>
    <t>四、债务转贷收入</t>
  </si>
  <si>
    <t>年终结余</t>
  </si>
  <si>
    <t>五、动用预算稳定调节基金</t>
  </si>
  <si>
    <t>六、上年结余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</si>
</sst>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0" x14ac:knownFonts="1">
    <font>
      <sz val="12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4"/>
      <color theme="1"/>
      <name val="黑体"/>
      <charset val="134"/>
    </font>
    <font>
      <b/>
      <sz val="20"/>
      <name val="宋体"/>
      <charset val="134"/>
    </font>
    <font>
      <b/>
      <sz val="12"/>
      <color indexed="8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 indent="1"/>
    </xf>
    <xf numFmtId="176" fontId="2" fillId="0" borderId="1" xfId="0" applyNumberFormat="1" applyFont="1" applyFill="1" applyBorder="1" applyAlignment="1" applyProtection="1">
      <alignment horizontal="right" vertical="center"/>
      <protection locked="0"/>
    </xf>
    <xf numFmtId="176" fontId="5" fillId="2" borderId="1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 indent="1"/>
    </xf>
    <xf numFmtId="0" fontId="1" fillId="2" borderId="1" xfId="0" applyFont="1" applyFill="1" applyBorder="1" applyAlignment="1">
      <alignment horizontal="left" vertical="center" wrapText="1"/>
    </xf>
    <xf numFmtId="176" fontId="5" fillId="0" borderId="8" xfId="0" applyNumberFormat="1" applyFont="1" applyFill="1" applyBorder="1" applyAlignment="1">
      <alignment horizontal="righ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176" fontId="0" fillId="0" borderId="1" xfId="0" applyNumberFormat="1" applyFont="1" applyFill="1" applyBorder="1" applyAlignment="1">
      <alignment horizontal="right" vertical="center" wrapText="1"/>
    </xf>
    <xf numFmtId="0" fontId="1" fillId="0" borderId="4" xfId="0" applyFont="1" applyBorder="1" applyAlignment="1">
      <alignment horizontal="left" vertical="center" wrapText="1"/>
    </xf>
    <xf numFmtId="176" fontId="0" fillId="0" borderId="1" xfId="0" applyNumberFormat="1" applyFill="1" applyBorder="1" applyAlignment="1">
      <alignment horizontal="right" vertical="center" wrapText="1"/>
    </xf>
    <xf numFmtId="176" fontId="5" fillId="2" borderId="1" xfId="0" applyNumberFormat="1" applyFont="1" applyFill="1" applyBorder="1" applyAlignment="1">
      <alignment horizontal="left" vertical="center" wrapText="1" inden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176" fontId="6" fillId="0" borderId="8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left" vertical="center" wrapText="1" shrinkToFit="1"/>
    </xf>
    <xf numFmtId="0" fontId="0" fillId="0" borderId="0" xfId="0" applyFont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</cellXfs>
  <cellStyles count="2">
    <cellStyle name="常规" xfId="0" builtinId="0"/>
    <cellStyle name="常规 8 3" xfId="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B12"/>
  <sheetViews>
    <sheetView tabSelected="1" view="pageBreakPreview" zoomScaleNormal="100" workbookViewId="0">
      <selection activeCell="G4" sqref="G4:J4"/>
    </sheetView>
  </sheetViews>
  <sheetFormatPr defaultColWidth="9" defaultRowHeight="14.25" x14ac:dyDescent="0.15"/>
  <cols>
    <col min="1" max="1" width="22.75" style="5" customWidth="1"/>
    <col min="2" max="4" width="11.625" style="5" customWidth="1"/>
    <col min="5" max="5" width="9.375" style="5" customWidth="1"/>
    <col min="6" max="6" width="22.75" style="5" customWidth="1"/>
    <col min="7" max="9" width="11.625" style="5" customWidth="1"/>
    <col min="10" max="10" width="9.375" style="5" customWidth="1"/>
    <col min="11" max="184" width="9" style="5" customWidth="1"/>
    <col min="185" max="16384" width="9" style="6"/>
  </cols>
  <sheetData>
    <row r="1" spans="1:184" ht="27.95" customHeight="1" x14ac:dyDescent="0.15">
      <c r="A1" s="29" t="s">
        <v>0</v>
      </c>
      <c r="B1" s="29"/>
    </row>
    <row r="2" spans="1:184" ht="38.1" customHeight="1" x14ac:dyDescent="0.1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</row>
    <row r="3" spans="1:184" ht="21.95" customHeight="1" x14ac:dyDescent="0.15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</row>
    <row r="4" spans="1:184" s="1" customFormat="1" ht="33.950000000000003" customHeight="1" x14ac:dyDescent="0.15">
      <c r="A4" s="35" t="s">
        <v>3</v>
      </c>
      <c r="B4" s="32" t="s">
        <v>4</v>
      </c>
      <c r="C4" s="32"/>
      <c r="D4" s="32"/>
      <c r="E4" s="32"/>
      <c r="F4" s="37" t="s">
        <v>3</v>
      </c>
      <c r="G4" s="33" t="s">
        <v>5</v>
      </c>
      <c r="H4" s="32"/>
      <c r="I4" s="32"/>
      <c r="J4" s="34"/>
    </row>
    <row r="5" spans="1:184" ht="33.950000000000003" customHeight="1" x14ac:dyDescent="0.15">
      <c r="A5" s="36"/>
      <c r="B5" s="8" t="s">
        <v>6</v>
      </c>
      <c r="C5" s="9" t="s">
        <v>7</v>
      </c>
      <c r="D5" s="9" t="s">
        <v>8</v>
      </c>
      <c r="E5" s="7" t="s">
        <v>9</v>
      </c>
      <c r="F5" s="38"/>
      <c r="G5" s="9" t="s">
        <v>6</v>
      </c>
      <c r="H5" s="9" t="s">
        <v>7</v>
      </c>
      <c r="I5" s="9" t="s">
        <v>8</v>
      </c>
      <c r="J5" s="9" t="s">
        <v>9</v>
      </c>
    </row>
    <row r="6" spans="1:184" s="2" customFormat="1" ht="36.950000000000003" customHeight="1" x14ac:dyDescent="0.15">
      <c r="A6" s="10" t="s">
        <v>10</v>
      </c>
      <c r="B6" s="11">
        <f>SUM(B7:B12)</f>
        <v>739578</v>
      </c>
      <c r="C6" s="11">
        <f>SUM(C7:C12)</f>
        <v>102927</v>
      </c>
      <c r="D6" s="11">
        <f>SUM(D7:D12)</f>
        <v>842505</v>
      </c>
      <c r="E6" s="12"/>
      <c r="F6" s="13" t="s">
        <v>11</v>
      </c>
      <c r="G6" s="11">
        <f t="shared" ref="G6:I6" si="0">SUM(G7:G9)</f>
        <v>739478</v>
      </c>
      <c r="H6" s="11">
        <f t="shared" si="0"/>
        <v>71469</v>
      </c>
      <c r="I6" s="11">
        <f t="shared" si="0"/>
        <v>810947</v>
      </c>
      <c r="J6" s="24"/>
    </row>
    <row r="7" spans="1:184" s="3" customFormat="1" ht="36.950000000000003" customHeight="1" x14ac:dyDescent="0.15">
      <c r="A7" s="14" t="s">
        <v>12</v>
      </c>
      <c r="B7" s="11">
        <v>341978</v>
      </c>
      <c r="C7" s="11">
        <f t="shared" ref="C7:C12" si="1">D:D-B:B</f>
        <v>8142</v>
      </c>
      <c r="D7" s="11">
        <v>350120</v>
      </c>
      <c r="E7" s="15"/>
      <c r="F7" s="16" t="s">
        <v>13</v>
      </c>
      <c r="G7" s="11">
        <v>690202</v>
      </c>
      <c r="H7" s="11">
        <f>I:I-G:G</f>
        <v>61061</v>
      </c>
      <c r="I7" s="11">
        <v>751263</v>
      </c>
      <c r="J7" s="25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</row>
    <row r="8" spans="1:184" s="4" customFormat="1" ht="36.950000000000003" customHeight="1" x14ac:dyDescent="0.15">
      <c r="A8" s="17" t="s">
        <v>14</v>
      </c>
      <c r="B8" s="11">
        <v>217630</v>
      </c>
      <c r="C8" s="11">
        <f t="shared" si="1"/>
        <v>95520</v>
      </c>
      <c r="D8" s="11">
        <v>313150</v>
      </c>
      <c r="E8" s="18"/>
      <c r="F8" s="19" t="s">
        <v>15</v>
      </c>
      <c r="G8" s="11">
        <v>44913</v>
      </c>
      <c r="H8" s="11">
        <f>I:I-G:G</f>
        <v>10408</v>
      </c>
      <c r="I8" s="11">
        <v>55321</v>
      </c>
      <c r="J8" s="27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28"/>
      <c r="GA8" s="28"/>
      <c r="GB8" s="28"/>
    </row>
    <row r="9" spans="1:184" ht="36.950000000000003" customHeight="1" x14ac:dyDescent="0.15">
      <c r="A9" s="19" t="s">
        <v>16</v>
      </c>
      <c r="B9" s="11">
        <v>81236</v>
      </c>
      <c r="C9" s="11">
        <f t="shared" si="1"/>
        <v>9550</v>
      </c>
      <c r="D9" s="11">
        <v>90786</v>
      </c>
      <c r="E9" s="20"/>
      <c r="F9" s="19" t="s">
        <v>17</v>
      </c>
      <c r="G9" s="11">
        <v>4363</v>
      </c>
      <c r="H9" s="11">
        <f>I:I-G:G</f>
        <v>0</v>
      </c>
      <c r="I9" s="11">
        <v>4363</v>
      </c>
      <c r="J9" s="27"/>
    </row>
    <row r="10" spans="1:184" ht="36.950000000000003" customHeight="1" x14ac:dyDescent="0.15">
      <c r="A10" s="19" t="s">
        <v>18</v>
      </c>
      <c r="B10" s="11">
        <v>33443</v>
      </c>
      <c r="C10" s="11">
        <f t="shared" si="1"/>
        <v>-8712</v>
      </c>
      <c r="D10" s="11">
        <v>24731</v>
      </c>
      <c r="E10" s="20"/>
      <c r="F10" s="21" t="s">
        <v>19</v>
      </c>
      <c r="G10" s="11">
        <v>100</v>
      </c>
      <c r="H10" s="11">
        <f>I:I-G:G</f>
        <v>31458</v>
      </c>
      <c r="I10" s="11">
        <v>31558</v>
      </c>
      <c r="J10" s="27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</row>
    <row r="11" spans="1:184" ht="36.950000000000003" customHeight="1" x14ac:dyDescent="0.15">
      <c r="A11" s="19" t="s">
        <v>20</v>
      </c>
      <c r="B11" s="11">
        <v>36325</v>
      </c>
      <c r="C11" s="11">
        <f t="shared" si="1"/>
        <v>-1789</v>
      </c>
      <c r="D11" s="11">
        <v>34536</v>
      </c>
      <c r="E11" s="20"/>
      <c r="F11" s="21"/>
      <c r="G11" s="11"/>
      <c r="H11" s="11"/>
      <c r="I11" s="11"/>
      <c r="J11" s="27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</row>
    <row r="12" spans="1:184" ht="36.950000000000003" customHeight="1" x14ac:dyDescent="0.15">
      <c r="A12" s="17" t="s">
        <v>21</v>
      </c>
      <c r="B12" s="11">
        <v>28966</v>
      </c>
      <c r="C12" s="11">
        <f t="shared" si="1"/>
        <v>216</v>
      </c>
      <c r="D12" s="11">
        <v>29182</v>
      </c>
      <c r="E12" s="20"/>
      <c r="F12" s="22"/>
      <c r="G12" s="23"/>
      <c r="H12" s="23"/>
      <c r="I12" s="23"/>
      <c r="J12" s="22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</row>
  </sheetData>
  <mergeCells count="7">
    <mergeCell ref="A1:B1"/>
    <mergeCell ref="A2:J2"/>
    <mergeCell ref="A3:J3"/>
    <mergeCell ref="B4:E4"/>
    <mergeCell ref="G4:J4"/>
    <mergeCell ref="A4:A5"/>
    <mergeCell ref="F4:F5"/>
  </mergeCells>
  <phoneticPr fontId="9" type="noConversion"/>
  <printOptions horizontalCentered="1"/>
  <pageMargins left="0.16111111111111101" right="0.118055555555556" top="0.59027777777777801" bottom="0.468055555555556" header="0.20069444444444401" footer="0.23958333333333301"/>
  <pageSetup paperSize="9" scale="99" orientation="landscape" r:id="rId1"/>
  <headerFooter scaleWithDoc="0" alignWithMargins="0">
    <oddFooter>&amp;R&amp;13- &amp;P+6 -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市财政局</cp:lastModifiedBy>
  <dcterms:created xsi:type="dcterms:W3CDTF">2021-05-14T09:43:00Z</dcterms:created>
  <dcterms:modified xsi:type="dcterms:W3CDTF">2022-01-07T03:21:44Z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B308CF84086E4FFC9729C94BD3E11A00</vt:lpwstr>
  </property>
</Properties>
</file>