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市自然资源局 (按各市区排)0823" sheetId="22" r:id="rId1"/>
  </sheets>
  <definedNames>
    <definedName name="_xlnm._FilterDatabase" localSheetId="0" hidden="1">'市自然资源局 (按各市区排)0823'!$A$3:$N$10</definedName>
    <definedName name="_xlnm.Print_Titles" localSheetId="0">'市自然资源局 (按各市区排)0823'!$1:$3</definedName>
  </definedNames>
  <calcPr calcId="144525"/>
</workbook>
</file>

<file path=xl/sharedStrings.xml><?xml version="1.0" encoding="utf-8"?>
<sst xmlns="http://schemas.openxmlformats.org/spreadsheetml/2006/main" count="198" uniqueCount="107">
  <si>
    <t>2022年江门市自然资源局省级涉农预备项目汇总表</t>
  </si>
  <si>
    <t>编制日期：2021年 8月 5日</t>
  </si>
  <si>
    <t>各市区
顺序（涉农办排序）</t>
  </si>
  <si>
    <t>项目名称</t>
  </si>
  <si>
    <t>项目编码</t>
  </si>
  <si>
    <t>市县主管单位</t>
  </si>
  <si>
    <t>项目性质</t>
  </si>
  <si>
    <t>建设类型</t>
  </si>
  <si>
    <t>资金类别</t>
  </si>
  <si>
    <t>一级项目名称</t>
  </si>
  <si>
    <t>项目总投资（万元）</t>
  </si>
  <si>
    <t>拟申请省级涉农资金（万元）</t>
  </si>
  <si>
    <t>小组审核意见</t>
  </si>
  <si>
    <r>
      <rPr>
        <b/>
        <sz val="9"/>
        <rFont val="宋体"/>
        <charset val="134"/>
        <scheme val="minor"/>
      </rPr>
      <t xml:space="preserve">建设内容
</t>
    </r>
    <r>
      <rPr>
        <sz val="9"/>
        <rFont val="宋体"/>
        <charset val="134"/>
        <scheme val="minor"/>
      </rPr>
      <t>（含全市总任务量、涉及市区等，建议不超过100字））</t>
    </r>
  </si>
  <si>
    <t>项目安排的必要性
（建议不超过100字）</t>
  </si>
  <si>
    <r>
      <rPr>
        <b/>
        <sz val="9"/>
        <rFont val="宋体"/>
        <charset val="134"/>
        <scheme val="minor"/>
      </rPr>
      <t xml:space="preserve">考核事项归属
</t>
    </r>
    <r>
      <rPr>
        <sz val="9"/>
        <rFont val="宋体"/>
        <charset val="134"/>
        <scheme val="minor"/>
      </rPr>
      <t>（下拉选择，12项，第一项默认为空——）</t>
    </r>
  </si>
  <si>
    <t>五</t>
  </si>
  <si>
    <t>台山市</t>
  </si>
  <si>
    <t>2022年江门市台山市食用林产品质量安全食用林产品质量监测抽检任务服务项目</t>
  </si>
  <si>
    <t>107004042-2022-0000160882</t>
  </si>
  <si>
    <t>台山市林业局</t>
  </si>
  <si>
    <t>非工程类</t>
  </si>
  <si>
    <t>续建</t>
  </si>
  <si>
    <t>生态林业建设类</t>
  </si>
  <si>
    <t>食用林产品质量安全</t>
  </si>
  <si>
    <t>14批次监测抽检任务（2022年14批次）。</t>
  </si>
  <si>
    <t>根据广东省林业局、江门市自然资源局等部门关于加强食用林产品质量安全监测的工作要求，食用林产品质量安全及产地环境风险监测工作已纳入对各市（区）食品安全工作评议考核细则指标并作为省重要考核事项，依据《江门市自然资源局转发广东省林业局关于做好2021年食用林产品质量安全监测工作的通知》（江自然资函〔2021〕308号），下达台山市2022年度食用林产品质量安全监测抽检任务批次为14批次。</t>
  </si>
  <si>
    <t>考核事项</t>
  </si>
  <si>
    <t>2022年江门市台山市政策性森林保险省级财政保费补贴政策性森林保险保费补贴</t>
  </si>
  <si>
    <t xml:space="preserve">107004042-2022-0000161301  </t>
  </si>
  <si>
    <t>政策性森林保险省级财政保费补贴</t>
  </si>
  <si>
    <t>为台山市123.63万亩林地提供财产安全保障</t>
  </si>
  <si>
    <t>非考核事项</t>
  </si>
  <si>
    <t>2022年江门市台山市自然保护地整合优化自然保护地勘界立标与总体规划编制项目</t>
  </si>
  <si>
    <t>107004042-2022-0000161347</t>
  </si>
  <si>
    <t>新建</t>
  </si>
  <si>
    <t>自然保护地整合优化</t>
  </si>
  <si>
    <t>开展我市整合优化后的自然保护地勘界立标、科学考察及总体规划修编等工作。</t>
  </si>
  <si>
    <t>根据《关于建立以国家公园为主体的自然保护地体系的指导意见》（中办发〔2019〕42 号）要求，做好我市整合优化后的自然保护地勘界立标、科学考察及总体规划修编等工作。</t>
  </si>
  <si>
    <t>2022年江门市台山市林业有害生物防控松材线虫病建设项目</t>
  </si>
  <si>
    <t>107004042-2022-0000160459</t>
  </si>
  <si>
    <t>工程类</t>
  </si>
  <si>
    <t>林业有害生物防控</t>
  </si>
  <si>
    <t>开展松材线虫病等林业有害生物监测与防控。</t>
  </si>
  <si>
    <t>《关于进一步规范中央和省级林业有害生物防治专项资金管理的通知》（粤林办〔2015〕24号）、《广东省松材线虫病防治项目防治成效抽查评估指引》（试行）和《广东省薇甘菊防治项目防治成效抽查评估指引》（试行）</t>
  </si>
  <si>
    <t>2022年江门市台山市森林资源保护与监测森林资源管理“一张图”年度更新服务项目</t>
  </si>
  <si>
    <t>107004042-2022-0000160887</t>
  </si>
  <si>
    <t>森林资源保护与监测</t>
  </si>
  <si>
    <t>生成台山市2022年度森林资源管理“一张图”年度更新成果。</t>
  </si>
  <si>
    <t>根据《国家林业和草原局关于开展2021年森林督查暨森林资源管理“一张图”年度更新工作的通知》（林资发〔2021〕26号）必须安排，否则，台山市涉及使用林地的项目用地审批无法完成（包括省重大项目），严重影响广东省、江门市重大民生项目推进（如黄茅海大桥项目、大湾区农产品交易流通中心项目等）以及严重影响台山市向上级争取使用林地指标</t>
  </si>
  <si>
    <t>2022年江门市台山市森林资源保护与监测森林督查图斑现地调查核实服务项目</t>
  </si>
  <si>
    <t>107004042-2022-000016089</t>
  </si>
  <si>
    <t>实地核查2022年国家林业和草原局下达台山市辖区范围内的疑似违法图斑地块。</t>
  </si>
  <si>
    <t>根据《国家林业和草原局关于开展2021年森林督查暨森林资源管理“一张图”年度更新工作的通知》（林资发〔2021〕26号）必须安排，否则，如果不能顺利完成，相关的各级领导干部会被追责，同时，我市领导高度重视该项工作，如，2021年国家林草局广州专员办对开平市进行回头看，江门市、开平市相关领导陪同广州专员办一起参加，强调了工作的重要性。</t>
  </si>
  <si>
    <t>2022年江门市台山市森林资源保护与监测林长制体系建设项目</t>
  </si>
  <si>
    <t>107004042-2022-0000160898</t>
  </si>
  <si>
    <t>开展我市林长制体系建设，包括宣传、培训、网络信息平台建设、森林资源管护等工作。</t>
  </si>
  <si>
    <t>根据中共中央办公厅 国务院办公厅印发的《&lt;关于全面推行林长制的意见&gt;的通知》（厅字〔2020〕34号）以及《广东省林业局关于加快推进全面推行林长制工作的通知》（粤林函〔2021〕141 号）的要求，必须落实林长制体系建设经费保障，否则，无法完成无法落实中央国务院和省委省政府决策部署。</t>
  </si>
  <si>
    <t>2022年江门市台山市造林及抚育高质量水源林建设项目</t>
  </si>
  <si>
    <t>107004042-2022-0000161528</t>
  </si>
  <si>
    <t>造林及抚育</t>
  </si>
  <si>
    <t>完成高质量水源林建设10724亩，其中：在海宴镇碌古水库周边完成人工造林601亩、封山育林1058亩；在冲蒌镇、都斛镇、深井镇、白沙镇、大江镇、海宴镇完成退化林修复4870亩；在都斛镇、赤溪镇、深井镇、白沙镇完成新造林抚育4195亩。</t>
  </si>
  <si>
    <t>《高质量水源林建设规划（2021-2025年）》；
纳入2022年涉农领域省对市县考核事项任务目标：高质量水源林建设10724亩（人工造林601亩、退化林修复4870亩、封山育林1058亩、新造林抚育4195亩）</t>
  </si>
  <si>
    <t>2022年江门市台山市造林及抚育沿海防护林建设项目</t>
  </si>
  <si>
    <t>107004042-2022-0000160466</t>
  </si>
  <si>
    <t>完成沿海防护林建设1726亩，其中：在深井镇完成基干林带更新造林408亩；在大江镇、汶村镇完成沿海防护林新造林抚育1318亩。</t>
  </si>
  <si>
    <t>《广东省沿海防护林体系建设工程规划（2016-2025年）》；
纳入2022年涉农领域省对市县考核事项任务目标：沿海防护林建设1726亩（基干林带更新造林408亩、新造林抚育1318亩）</t>
  </si>
  <si>
    <t>2022年江门市台山市造林及抚育大径材培育建设项目</t>
  </si>
  <si>
    <t>107004042-2022-0000160453</t>
  </si>
  <si>
    <t>完成大径材培育4160亩。抚育1次，包括砍杂、施追肥等抚育措施。</t>
  </si>
  <si>
    <t>《开展大径材基地建设推进森林质量精准提升指导意见》《广东省大径材基地建设实施方案（2021-2025年）》，纳入2022年涉农领域省对市县考核事项任务目标：完成大径材培育4160亩。</t>
  </si>
  <si>
    <t>2022年江门市台山市造林及抚育乡村绿化美化建设项目</t>
  </si>
  <si>
    <t>107004042-2022-0000160465</t>
  </si>
  <si>
    <t>在川岛等镇（街）开展乡村绿化美化建设12个，种植樟树、海南红豆、阴香、桃花心、凤凰木等乡土树种。</t>
  </si>
  <si>
    <t>根据《广东省乡村绿化美化建设技术指引》，建设美丽乡村，助力乡村振兴建设。</t>
  </si>
  <si>
    <t>2022年江门市台山市造林及抚育古树名木保护建设项目</t>
  </si>
  <si>
    <t>107004042-2022-0000160456</t>
  </si>
  <si>
    <t>开展古树名木的修枝整形、树体复壮、有害生物防治、树洞修补、树体支撑、气生根牵引和园建设施等古树修复工作。</t>
  </si>
  <si>
    <t>《江门市古树名木保护管理办法》（江府2018[1]号）</t>
  </si>
  <si>
    <t>2022年江门市台山市林业种苗乡土阔叶树轻基质苗木培育建设项目</t>
  </si>
  <si>
    <t xml:space="preserve"> 107004042-2022-0000160460</t>
  </si>
  <si>
    <t>林业种苗</t>
  </si>
  <si>
    <t>培育乡土阔叶树轻基质苗木100万株。</t>
  </si>
  <si>
    <t>《广东省林木种苗发展“十四五”规划》</t>
  </si>
  <si>
    <t>2022年江门市台山市林业产业发展新型林业经营主体建设项目</t>
  </si>
  <si>
    <t>107004042-2022-0000160467</t>
  </si>
  <si>
    <t>林业产业发展</t>
  </si>
  <si>
    <t>给予第七批“广东省巾帼林”台山市川岛镇上川神州澳云雾清风茶园补助，支持其规模化、集约化、专业化快速发展，积极发展绿色生态产业，辐射带动周边村民增收致富。</t>
  </si>
  <si>
    <t>根据《广东省林业局办公室关于开展2020年省级林业专业合作社示范社暨示范家庭林场推荐申报工作的通知》（粤林办函[2020]43号）和《广东省林业局关于命名第七批“广东省巾帼林”的通知》（粤林函[2020]139号），支持能够充分发挥市场配置资源优势，促进集体林业规模化、集约化、专业化快速发展，积极发展绿色生态产业，辐射带动周边村民增收致富。</t>
  </si>
  <si>
    <t>2022年江门市台山市湿地保护与恢复红树林造林与修复项目</t>
  </si>
  <si>
    <t>107004042-2022-0000161282</t>
  </si>
  <si>
    <t>湿地保护与恢复</t>
  </si>
  <si>
    <t>在镇海湾两侧的北陡、深井、汶村镇开展69公顷造林和11.4公顷红树林修复。</t>
  </si>
  <si>
    <t>根据《广东省自然资源厅 广东省林业局关于印发&lt;广东省红树林保护修复专项行动计划实施方案&gt;的通知》（粤自然资发〔2021〕6号）要求，开展2022年红树林造林与修复项目，确保按期保质完成营造和修复任务，进一步优化红树林生态环境。</t>
  </si>
  <si>
    <t>2022年江门市台山市湿地保护与恢复镇海湾红树林国家湿地公园建设专项</t>
  </si>
  <si>
    <t>107004042-2022-0000161320</t>
  </si>
  <si>
    <t>开展镇海湾红树林国家湿地公园科研监测站、栈道等科研监测项目建设；科普长廊、观鸟台等宣教展示项目建设；入口大门景观提升、巡护道路改造等基础设施项目建设。</t>
  </si>
  <si>
    <t>根据《关于建立广东镇海湾国家湿地公园湿地公园的批复》（台府办函〔2016〕617号）、《国家林业局关于同意河北蔚县壶流河等64处湿地开展国家湿地公园试点工作的通知》（林湿发〔2017〕151号）、《江门市林业和园林局关于印发《江门市实施〈珠三角国家森林城市群建设规划（2016-2025）〉工作方案》的通知》等文件精神，镇海湾红树林国家湿地公园将应于2022年之前开展管理中心、宣教中心及基础服务设施建设，确保通过国家湿地公园验收。</t>
  </si>
  <si>
    <t>2022年江门市台山市森林火灾预防第一次全国森林和草原火灾风险普查项目</t>
  </si>
  <si>
    <t xml:space="preserve">107004042-2022-0000161360 </t>
  </si>
  <si>
    <t>森林火灾预防</t>
  </si>
  <si>
    <t>通过危险性调查、历史火灾调查、综合减灾能力调查、重点隐患调查与评估、风险评估与区划等方式开展全省森林火灾风险普查，摸清风险隐患底数，有效开展森林火灾防治和应急管理工作。</t>
  </si>
  <si>
    <t>根据《国务院办公厅关于开展第一次全国自然灾害综合风险普查的通知》（国办发〔2020〕12号）、《国家林草局防火司关于印发&lt;全国森林和草原火灾风险普查实施方案（试点版）&gt;和相关技术规程的通知》（林防字〔2020〕36号）、《关于做好我省第一次全国自然灾害综合风险普查工作的通知》（粤国灾险普办〔2020〕2号）、《广东省第一次全国森林和草原火灾风险普查工作方案》要求，开展全省森林火灾风险普查，摸清风险隐患底数，有效开展森林火灾防治和应急管理工作。</t>
  </si>
  <si>
    <t>2022年江门市台山市森林火灾预防森林防火设施建设项目</t>
  </si>
  <si>
    <t>107004042-2022-0000161392</t>
  </si>
  <si>
    <t>开展我市森林防火宣传、防火通道和防火检查站等建设。</t>
  </si>
  <si>
    <t>根据《广东省森林防火条例》（广东省人大常委会，2017年）、《广东省森林防火规划（2017-2025年）》（粤林〔2017〕195号）、《广东省森林防火工作责任制实施办法》（粤办函〔2015〕515号）要求，开展我市森林防火宣传、防火通道和防火检查站等建设。</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</si>
</sst>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Red]\(0.00\)"/>
    <numFmt numFmtId="177" formatCode="0_ "/>
    <numFmt numFmtId="178" formatCode="0.00_ "/>
    <numFmt numFmtId="179" formatCode="0.00;[Red]0.00"/>
  </numFmts>
  <fonts count="37">
    <font>
      <sz val="11"/>
      <color theme="1"/>
      <name val="宋体"/>
      <charset val="134"/>
      <scheme val="minor"/>
    </font>
    <font>
      <sz val="9"/>
      <name val="宋体"/>
      <charset val="134"/>
      <scheme val="minor"/>
    </font>
    <font>
      <b/>
      <sz val="10"/>
      <name val="宋体"/>
      <charset val="134"/>
      <scheme val="minor"/>
    </font>
    <font>
      <sz val="10"/>
      <name val="宋体"/>
      <charset val="134"/>
      <scheme val="minor"/>
    </font>
    <font>
      <sz val="10"/>
      <color rgb="FFFF0000"/>
      <name val="宋体"/>
      <charset val="134"/>
      <scheme val="minor"/>
    </font>
    <font>
      <sz val="10"/>
      <color theme="1"/>
      <name val="宋体"/>
      <charset val="134"/>
      <scheme val="minor"/>
    </font>
    <font>
      <sz val="8"/>
      <color theme="1"/>
      <name val="宋体"/>
      <charset val="134"/>
      <scheme val="minor"/>
    </font>
    <font>
      <b/>
      <sz val="24"/>
      <name val="宋体"/>
      <charset val="134"/>
    </font>
    <font>
      <sz val="10"/>
      <name val="Calibri"/>
      <charset val="134"/>
    </font>
    <font>
      <b/>
      <sz val="11"/>
      <name val="宋体"/>
      <charset val="134"/>
    </font>
    <font>
      <b/>
      <sz val="9"/>
      <name val="宋体"/>
      <charset val="134"/>
    </font>
    <font>
      <b/>
      <sz val="11"/>
      <name val="宋体"/>
      <charset val="134"/>
      <scheme val="minor"/>
    </font>
    <font>
      <b/>
      <sz val="8"/>
      <name val="宋体"/>
      <charset val="134"/>
      <scheme val="minor"/>
    </font>
    <font>
      <sz val="11"/>
      <name val="宋体"/>
      <charset val="134"/>
      <scheme val="minor"/>
    </font>
    <font>
      <sz val="8"/>
      <name val="宋体"/>
      <charset val="134"/>
      <scheme val="minor"/>
    </font>
    <font>
      <b/>
      <sz val="9"/>
      <name val="宋体"/>
      <charset val="134"/>
      <scheme val="minor"/>
    </font>
    <font>
      <sz val="12"/>
      <name val="Calibri"/>
      <charset val="134"/>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color rgb="FF000000"/>
      <name val="Times New Roman"/>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6">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19" fillId="6" borderId="4"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16" fillId="0" borderId="0"/>
    <xf numFmtId="0" fontId="0" fillId="3" borderId="3" applyNumberFormat="0" applyFont="0" applyAlignment="0" applyProtection="0">
      <alignment vertical="center"/>
    </xf>
    <xf numFmtId="0" fontId="16" fillId="0" borderId="0"/>
    <xf numFmtId="0" fontId="20" fillId="9"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2" fillId="0" borderId="0"/>
    <xf numFmtId="0" fontId="33" fillId="0" borderId="7" applyNumberFormat="0" applyFill="0" applyAlignment="0" applyProtection="0">
      <alignment vertical="center"/>
    </xf>
    <xf numFmtId="0" fontId="16" fillId="0" borderId="0"/>
    <xf numFmtId="0" fontId="20" fillId="7" borderId="0" applyNumberFormat="0" applyBorder="0" applyAlignment="0" applyProtection="0">
      <alignment vertical="center"/>
    </xf>
    <xf numFmtId="0" fontId="21" fillId="0" borderId="8" applyNumberFormat="0" applyFill="0" applyAlignment="0" applyProtection="0">
      <alignment vertical="center"/>
    </xf>
    <xf numFmtId="0" fontId="34" fillId="29" borderId="9" applyNumberFormat="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35" fillId="29" borderId="4" applyNumberFormat="0" applyAlignment="0" applyProtection="0">
      <alignment vertical="center"/>
    </xf>
    <xf numFmtId="0" fontId="36" fillId="31" borderId="10" applyNumberFormat="0" applyAlignment="0" applyProtection="0">
      <alignment vertical="center"/>
    </xf>
    <xf numFmtId="0" fontId="16" fillId="0" borderId="0"/>
    <xf numFmtId="0" fontId="17" fillId="4" borderId="0" applyNumberFormat="0" applyBorder="0" applyAlignment="0" applyProtection="0">
      <alignment vertical="center"/>
    </xf>
    <xf numFmtId="0" fontId="20" fillId="12" borderId="0" applyNumberFormat="0" applyBorder="0" applyAlignment="0" applyProtection="0">
      <alignment vertical="center"/>
    </xf>
    <xf numFmtId="0" fontId="26" fillId="0" borderId="6" applyNumberFormat="0" applyFill="0" applyAlignment="0" applyProtection="0">
      <alignment vertical="center"/>
    </xf>
    <xf numFmtId="0" fontId="23" fillId="0" borderId="5" applyNumberFormat="0" applyFill="0" applyAlignment="0" applyProtection="0">
      <alignment vertical="center"/>
    </xf>
    <xf numFmtId="0" fontId="18" fillId="5" borderId="0" applyNumberFormat="0" applyBorder="0" applyAlignment="0" applyProtection="0">
      <alignment vertical="center"/>
    </xf>
    <xf numFmtId="0" fontId="24" fillId="17" borderId="0" applyNumberFormat="0" applyBorder="0" applyAlignment="0" applyProtection="0">
      <alignment vertical="center"/>
    </xf>
    <xf numFmtId="0" fontId="17" fillId="28" borderId="0" applyNumberFormat="0" applyBorder="0" applyAlignment="0" applyProtection="0">
      <alignment vertical="center"/>
    </xf>
    <xf numFmtId="0" fontId="20" fillId="27"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7" fillId="16" borderId="0" applyNumberFormat="0" applyBorder="0" applyAlignment="0" applyProtection="0">
      <alignment vertical="center"/>
    </xf>
    <xf numFmtId="0" fontId="17" fillId="26" borderId="0" applyNumberFormat="0" applyBorder="0" applyAlignment="0" applyProtection="0">
      <alignment vertical="center"/>
    </xf>
    <xf numFmtId="0" fontId="20" fillId="30" borderId="0" applyNumberFormat="0" applyBorder="0" applyAlignment="0" applyProtection="0">
      <alignment vertical="center"/>
    </xf>
    <xf numFmtId="0" fontId="20" fillId="25" borderId="0" applyNumberFormat="0" applyBorder="0" applyAlignment="0" applyProtection="0">
      <alignment vertical="center"/>
    </xf>
    <xf numFmtId="0" fontId="17" fillId="13" borderId="0" applyNumberFormat="0" applyBorder="0" applyAlignment="0" applyProtection="0">
      <alignment vertical="center"/>
    </xf>
    <xf numFmtId="0" fontId="17" fillId="19" borderId="0" applyNumberFormat="0" applyBorder="0" applyAlignment="0" applyProtection="0">
      <alignment vertical="center"/>
    </xf>
    <xf numFmtId="0" fontId="20" fillId="24" borderId="0" applyNumberFormat="0" applyBorder="0" applyAlignment="0" applyProtection="0">
      <alignment vertical="center"/>
    </xf>
    <xf numFmtId="0" fontId="17" fillId="22" borderId="0" applyNumberFormat="0" applyBorder="0" applyAlignment="0" applyProtection="0">
      <alignment vertical="center"/>
    </xf>
    <xf numFmtId="0" fontId="0" fillId="0" borderId="0">
      <alignment vertical="center"/>
    </xf>
    <xf numFmtId="0" fontId="0" fillId="0" borderId="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16" fillId="0" borderId="0"/>
    <xf numFmtId="0" fontId="0" fillId="0" borderId="0">
      <alignment vertical="center"/>
    </xf>
    <xf numFmtId="0" fontId="16" fillId="0" borderId="0"/>
    <xf numFmtId="0" fontId="16" fillId="0" borderId="0"/>
    <xf numFmtId="0" fontId="16" fillId="0" borderId="0"/>
    <xf numFmtId="0" fontId="0" fillId="0" borderId="0">
      <alignment vertical="center"/>
    </xf>
    <xf numFmtId="43" fontId="0" fillId="0" borderId="0" applyFont="0" applyFill="0" applyBorder="0" applyAlignment="0" applyProtection="0">
      <alignment vertical="center"/>
    </xf>
  </cellStyleXfs>
  <cellXfs count="46">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horizontal="center" vertical="center" wrapText="1"/>
    </xf>
    <xf numFmtId="0" fontId="0" fillId="2" borderId="0" xfId="0" applyFont="1" applyFill="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horizontal="left" vertical="center" wrapText="1"/>
    </xf>
    <xf numFmtId="0" fontId="0" fillId="2" borderId="0" xfId="0" applyFont="1" applyFill="1" applyAlignment="1">
      <alignment vertical="center" wrapText="1"/>
    </xf>
    <xf numFmtId="176" fontId="0" fillId="2" borderId="0" xfId="0" applyNumberFormat="1" applyFont="1" applyFill="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8" fontId="11" fillId="2" borderId="1" xfId="0" applyNumberFormat="1" applyFont="1" applyFill="1" applyBorder="1" applyAlignment="1">
      <alignment horizontal="center" vertical="center" wrapText="1"/>
    </xf>
    <xf numFmtId="178" fontId="12" fillId="2" borderId="1" xfId="0" applyNumberFormat="1" applyFont="1" applyFill="1" applyBorder="1" applyAlignment="1">
      <alignment horizontal="left" vertical="center" wrapText="1"/>
    </xf>
    <xf numFmtId="178"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3" fillId="2" borderId="1" xfId="0" applyFont="1" applyFill="1" applyBorder="1" applyAlignment="1">
      <alignment vertical="center" wrapText="1"/>
    </xf>
    <xf numFmtId="0" fontId="3" fillId="2" borderId="1" xfId="0" applyFont="1" applyFill="1" applyBorder="1" applyAlignment="1">
      <alignment vertical="center" wrapText="1"/>
    </xf>
    <xf numFmtId="0" fontId="7" fillId="2" borderId="0" xfId="0" applyFont="1" applyFill="1" applyAlignment="1">
      <alignment vertical="center" wrapText="1"/>
    </xf>
    <xf numFmtId="178" fontId="10" fillId="2" borderId="1"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3" fontId="11" fillId="2" borderId="1" xfId="9" applyFont="1" applyFill="1" applyBorder="1" applyAlignment="1">
      <alignment horizontal="center" vertical="center" wrapText="1"/>
    </xf>
    <xf numFmtId="178" fontId="11" fillId="2" borderId="1" xfId="0" applyNumberFormat="1" applyFont="1" applyFill="1" applyBorder="1" applyAlignment="1">
      <alignment vertical="center" wrapText="1"/>
    </xf>
    <xf numFmtId="0" fontId="2" fillId="2" borderId="1" xfId="59" applyFont="1" applyFill="1" applyBorder="1" applyAlignment="1">
      <alignment horizontal="center" vertical="center" wrapText="1"/>
    </xf>
    <xf numFmtId="43" fontId="13" fillId="2" borderId="1" xfId="9" applyFont="1" applyFill="1" applyBorder="1" applyAlignment="1">
      <alignment vertical="center" wrapText="1"/>
    </xf>
    <xf numFmtId="43" fontId="13" fillId="2" borderId="1" xfId="9" applyFont="1" applyFill="1" applyBorder="1" applyAlignment="1">
      <alignment horizontal="center" vertical="center" wrapText="1"/>
    </xf>
    <xf numFmtId="179" fontId="3" fillId="0" borderId="1" xfId="0" applyNumberFormat="1" applyFont="1" applyFill="1" applyBorder="1" applyAlignment="1">
      <alignment horizontal="right" vertical="center" wrapText="1"/>
    </xf>
    <xf numFmtId="179" fontId="3" fillId="0" borderId="2" xfId="0" applyNumberFormat="1" applyFont="1" applyFill="1" applyBorder="1" applyAlignment="1">
      <alignment horizontal="right" vertical="center" wrapText="1"/>
    </xf>
    <xf numFmtId="0" fontId="3" fillId="0" borderId="2" xfId="0" applyFont="1" applyFill="1" applyBorder="1" applyAlignment="1">
      <alignment horizontal="left" vertical="center" wrapText="1"/>
    </xf>
    <xf numFmtId="43" fontId="13" fillId="0" borderId="1" xfId="9" applyFont="1" applyFill="1" applyBorder="1" applyAlignment="1">
      <alignment vertical="center" wrapText="1"/>
    </xf>
    <xf numFmtId="43" fontId="13" fillId="0" borderId="1" xfId="9" applyFont="1" applyFill="1" applyBorder="1" applyAlignment="1">
      <alignment horizontal="center" vertical="center" wrapText="1"/>
    </xf>
    <xf numFmtId="0" fontId="13" fillId="0" borderId="1" xfId="0" applyFont="1" applyFill="1" applyBorder="1" applyAlignment="1">
      <alignment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常规 93" xfId="5"/>
    <cellStyle name="千位分隔[0]" xfId="6" builtinId="6"/>
    <cellStyle name="40% - 强调文字颜色 3" xfId="7" builtinId="39"/>
    <cellStyle name="差" xfId="8" builtinId="27"/>
    <cellStyle name="千位分隔" xfId="9" builtinId="3"/>
    <cellStyle name="常规 84" xfId="10"/>
    <cellStyle name="60% - 强调文字颜色 3" xfId="11" builtinId="40"/>
    <cellStyle name="超链接" xfId="12" builtinId="8"/>
    <cellStyle name="百分比" xfId="13" builtinId="5"/>
    <cellStyle name="已访问的超链接" xfId="14" builtinId="9"/>
    <cellStyle name="常规 68" xfId="15"/>
    <cellStyle name="注释" xfId="16" builtinId="10"/>
    <cellStyle name="常规 83"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常规 9" xfId="24"/>
    <cellStyle name="标题 2" xfId="25" builtinId="17"/>
    <cellStyle name="常规 82" xfId="26"/>
    <cellStyle name="60% - 强调文字颜色 1" xfId="27" builtinId="32"/>
    <cellStyle name="标题 3" xfId="28" builtinId="18"/>
    <cellStyle name="输出" xfId="29" builtinId="21"/>
    <cellStyle name="常规 90" xfId="30"/>
    <cellStyle name="60% - 强调文字颜色 4" xfId="31" builtinId="44"/>
    <cellStyle name="计算" xfId="32" builtinId="22"/>
    <cellStyle name="检查单元格" xfId="33" builtinId="23"/>
    <cellStyle name="常规 47" xfId="34"/>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常规 86" xfId="53"/>
    <cellStyle name="常规 91" xfId="54"/>
    <cellStyle name="60% - 强调文字颜色 5" xfId="55" builtinId="48"/>
    <cellStyle name="强调文字颜色 6" xfId="56" builtinId="49"/>
    <cellStyle name="40% - 强调文字颜色 6" xfId="57" builtinId="51"/>
    <cellStyle name="60% - 强调文字颜色 6" xfId="58" builtinId="52"/>
    <cellStyle name="常规 2" xfId="59"/>
    <cellStyle name="常规 3" xfId="60"/>
    <cellStyle name="常规 57" xfId="61"/>
    <cellStyle name="常规 58" xfId="62"/>
    <cellStyle name="常规 69" xfId="63"/>
    <cellStyle name="常规 89" xfId="64"/>
    <cellStyle name="千位分隔 2" xfId="6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tabSelected="1" zoomScale="70" zoomScaleNormal="70" workbookViewId="0">
      <pane ySplit="3" topLeftCell="A16" activePane="bottomLeft" state="frozen"/>
      <selection/>
      <selection pane="bottomLeft" activeCell="A1" sqref="A1:N1"/>
    </sheetView>
  </sheetViews>
  <sheetFormatPr defaultColWidth="9" defaultRowHeight="13.5"/>
  <cols>
    <col min="1" max="1" width="10.75" style="5" customWidth="1"/>
    <col min="2" max="2" width="16.8833333333333" style="6" customWidth="1"/>
    <col min="3" max="3" width="8.5" style="7" customWidth="1"/>
    <col min="4" max="4" width="9.75" style="8" customWidth="1"/>
    <col min="5" max="5" width="9" style="8"/>
    <col min="6" max="6" width="4.5" style="8" customWidth="1"/>
    <col min="7" max="7" width="9" style="8"/>
    <col min="8" max="8" width="9.38333333333333" style="8" customWidth="1"/>
    <col min="9" max="9" width="13" style="9" customWidth="1"/>
    <col min="10" max="10" width="13.6333333333333" style="10" customWidth="1"/>
    <col min="11" max="11" width="6.13333333333333" style="11" customWidth="1"/>
    <col min="12" max="12" width="32" style="9" customWidth="1"/>
    <col min="13" max="13" width="45.6333333333333" style="9" customWidth="1"/>
    <col min="14" max="14" width="13.225" style="12" customWidth="1"/>
    <col min="15" max="16384" width="9" style="11"/>
  </cols>
  <sheetData>
    <row r="1" ht="45.75" customHeight="1" spans="1:14">
      <c r="A1" s="13" t="s">
        <v>0</v>
      </c>
      <c r="B1" s="13"/>
      <c r="C1" s="13"/>
      <c r="D1" s="13"/>
      <c r="E1" s="13"/>
      <c r="F1" s="13"/>
      <c r="G1" s="13"/>
      <c r="H1" s="13"/>
      <c r="I1" s="31"/>
      <c r="J1" s="13"/>
      <c r="K1" s="13"/>
      <c r="L1" s="13"/>
      <c r="M1" s="13"/>
      <c r="N1" s="13"/>
    </row>
    <row r="2" ht="28.5" customHeight="1" spans="1:14">
      <c r="A2" s="14"/>
      <c r="B2" s="15" t="s">
        <v>1</v>
      </c>
      <c r="C2" s="15"/>
      <c r="D2" s="15"/>
      <c r="E2" s="15"/>
      <c r="F2" s="15"/>
      <c r="G2" s="15"/>
      <c r="H2" s="15"/>
      <c r="I2" s="15"/>
      <c r="J2" s="15"/>
      <c r="K2" s="15"/>
      <c r="L2" s="15"/>
      <c r="M2" s="15"/>
      <c r="N2" s="15"/>
    </row>
    <row r="3" s="1" customFormat="1" ht="50" customHeight="1" spans="1:14">
      <c r="A3" s="16" t="s">
        <v>2</v>
      </c>
      <c r="B3" s="16" t="s">
        <v>3</v>
      </c>
      <c r="C3" s="16" t="s">
        <v>4</v>
      </c>
      <c r="D3" s="16" t="s">
        <v>5</v>
      </c>
      <c r="E3" s="16" t="s">
        <v>6</v>
      </c>
      <c r="F3" s="16" t="s">
        <v>7</v>
      </c>
      <c r="G3" s="16" t="s">
        <v>8</v>
      </c>
      <c r="H3" s="16" t="s">
        <v>9</v>
      </c>
      <c r="I3" s="32" t="s">
        <v>10</v>
      </c>
      <c r="J3" s="33" t="s">
        <v>11</v>
      </c>
      <c r="K3" s="16" t="s">
        <v>12</v>
      </c>
      <c r="L3" s="34" t="s">
        <v>13</v>
      </c>
      <c r="M3" s="34" t="s">
        <v>14</v>
      </c>
      <c r="N3" s="34" t="s">
        <v>15</v>
      </c>
    </row>
    <row r="4" s="2" customFormat="1" ht="28.5" customHeight="1" spans="1:14">
      <c r="A4" s="17" t="s">
        <v>16</v>
      </c>
      <c r="B4" s="18" t="s">
        <v>17</v>
      </c>
      <c r="C4" s="19"/>
      <c r="D4" s="20"/>
      <c r="E4" s="20"/>
      <c r="F4" s="20"/>
      <c r="G4" s="20"/>
      <c r="H4" s="20"/>
      <c r="I4" s="35">
        <f>SUM(I5:I22)</f>
        <v>5359.26</v>
      </c>
      <c r="J4" s="35">
        <f>SUM(J5:J22)</f>
        <v>5359.26</v>
      </c>
      <c r="K4" s="20"/>
      <c r="L4" s="36"/>
      <c r="M4" s="36"/>
      <c r="N4" s="37"/>
    </row>
    <row r="5" s="3" customFormat="1" ht="156" customHeight="1" spans="1:14">
      <c r="A5" s="21">
        <v>1</v>
      </c>
      <c r="B5" s="22" t="s">
        <v>18</v>
      </c>
      <c r="C5" s="23" t="s">
        <v>19</v>
      </c>
      <c r="D5" s="21" t="s">
        <v>20</v>
      </c>
      <c r="E5" s="21" t="s">
        <v>21</v>
      </c>
      <c r="F5" s="21" t="s">
        <v>22</v>
      </c>
      <c r="G5" s="21" t="s">
        <v>23</v>
      </c>
      <c r="H5" s="24" t="s">
        <v>24</v>
      </c>
      <c r="I5" s="38">
        <v>6</v>
      </c>
      <c r="J5" s="39">
        <v>6</v>
      </c>
      <c r="K5" s="21"/>
      <c r="L5" s="29" t="s">
        <v>25</v>
      </c>
      <c r="M5" s="29" t="s">
        <v>26</v>
      </c>
      <c r="N5" s="21" t="s">
        <v>27</v>
      </c>
    </row>
    <row r="6" s="4" customFormat="1" ht="100.5" customHeight="1" spans="1:14">
      <c r="A6" s="25">
        <v>2</v>
      </c>
      <c r="B6" s="25" t="s">
        <v>28</v>
      </c>
      <c r="C6" s="26" t="s">
        <v>29</v>
      </c>
      <c r="D6" s="25" t="s">
        <v>20</v>
      </c>
      <c r="E6" s="25" t="s">
        <v>21</v>
      </c>
      <c r="F6" s="21" t="s">
        <v>22</v>
      </c>
      <c r="G6" s="21" t="s">
        <v>23</v>
      </c>
      <c r="H6" s="24" t="s">
        <v>30</v>
      </c>
      <c r="I6" s="40">
        <v>200</v>
      </c>
      <c r="J6" s="40">
        <v>200</v>
      </c>
      <c r="K6" s="30"/>
      <c r="L6" s="28" t="s">
        <v>31</v>
      </c>
      <c r="M6" s="30" t="s">
        <v>31</v>
      </c>
      <c r="N6" s="30" t="s">
        <v>32</v>
      </c>
    </row>
    <row r="7" s="4" customFormat="1" ht="124" customHeight="1" spans="1:14">
      <c r="A7" s="25">
        <v>3</v>
      </c>
      <c r="B7" s="27" t="s">
        <v>33</v>
      </c>
      <c r="C7" s="26" t="s">
        <v>34</v>
      </c>
      <c r="D7" s="25" t="s">
        <v>20</v>
      </c>
      <c r="E7" s="25" t="s">
        <v>21</v>
      </c>
      <c r="F7" s="25" t="s">
        <v>35</v>
      </c>
      <c r="G7" s="25" t="s">
        <v>23</v>
      </c>
      <c r="H7" s="27" t="s">
        <v>36</v>
      </c>
      <c r="I7" s="41">
        <v>300</v>
      </c>
      <c r="J7" s="41">
        <v>300</v>
      </c>
      <c r="K7" s="30"/>
      <c r="L7" s="42" t="s">
        <v>37</v>
      </c>
      <c r="M7" s="30" t="s">
        <v>38</v>
      </c>
      <c r="N7" s="26" t="s">
        <v>27</v>
      </c>
    </row>
    <row r="8" s="4" customFormat="1" ht="100.5" customHeight="1" spans="1:14">
      <c r="A8" s="21">
        <v>4</v>
      </c>
      <c r="B8" s="26" t="s">
        <v>39</v>
      </c>
      <c r="C8" s="26" t="s">
        <v>40</v>
      </c>
      <c r="D8" s="25" t="s">
        <v>20</v>
      </c>
      <c r="E8" s="25" t="s">
        <v>41</v>
      </c>
      <c r="F8" s="25" t="s">
        <v>35</v>
      </c>
      <c r="G8" s="25" t="s">
        <v>23</v>
      </c>
      <c r="H8" s="28" t="s">
        <v>42</v>
      </c>
      <c r="I8" s="43">
        <v>120</v>
      </c>
      <c r="J8" s="44">
        <v>120</v>
      </c>
      <c r="K8" s="26"/>
      <c r="L8" s="45" t="s">
        <v>43</v>
      </c>
      <c r="M8" s="26" t="s">
        <v>44</v>
      </c>
      <c r="N8" s="26" t="s">
        <v>27</v>
      </c>
    </row>
    <row r="9" s="3" customFormat="1" ht="125.1" customHeight="1" spans="1:14">
      <c r="A9" s="21">
        <v>5</v>
      </c>
      <c r="B9" s="22" t="s">
        <v>45</v>
      </c>
      <c r="C9" s="23" t="s">
        <v>46</v>
      </c>
      <c r="D9" s="21" t="s">
        <v>20</v>
      </c>
      <c r="E9" s="21" t="s">
        <v>21</v>
      </c>
      <c r="F9" s="21" t="s">
        <v>35</v>
      </c>
      <c r="G9" s="21" t="s">
        <v>23</v>
      </c>
      <c r="H9" s="24" t="s">
        <v>47</v>
      </c>
      <c r="I9" s="38">
        <v>40</v>
      </c>
      <c r="J9" s="39">
        <v>40</v>
      </c>
      <c r="K9" s="21"/>
      <c r="L9" s="29" t="s">
        <v>48</v>
      </c>
      <c r="M9" s="29" t="s">
        <v>49</v>
      </c>
      <c r="N9" s="21" t="s">
        <v>32</v>
      </c>
    </row>
    <row r="10" s="3" customFormat="1" ht="125.1" customHeight="1" spans="1:14">
      <c r="A10" s="21">
        <v>6</v>
      </c>
      <c r="B10" s="22" t="s">
        <v>50</v>
      </c>
      <c r="C10" s="23" t="s">
        <v>51</v>
      </c>
      <c r="D10" s="21" t="s">
        <v>20</v>
      </c>
      <c r="E10" s="21" t="s">
        <v>21</v>
      </c>
      <c r="F10" s="21" t="s">
        <v>35</v>
      </c>
      <c r="G10" s="21" t="s">
        <v>23</v>
      </c>
      <c r="H10" s="24" t="s">
        <v>47</v>
      </c>
      <c r="I10" s="38">
        <v>60</v>
      </c>
      <c r="J10" s="39">
        <v>60</v>
      </c>
      <c r="K10" s="21"/>
      <c r="L10" s="29" t="s">
        <v>52</v>
      </c>
      <c r="M10" s="29" t="s">
        <v>53</v>
      </c>
      <c r="N10" s="21" t="s">
        <v>32</v>
      </c>
    </row>
    <row r="11" s="4" customFormat="1" ht="100.5" customHeight="1" spans="1:14">
      <c r="A11" s="21">
        <v>7</v>
      </c>
      <c r="B11" s="29" t="s">
        <v>54</v>
      </c>
      <c r="C11" s="30" t="s">
        <v>55</v>
      </c>
      <c r="D11" s="21" t="s">
        <v>20</v>
      </c>
      <c r="E11" s="21" t="s">
        <v>21</v>
      </c>
      <c r="F11" s="21" t="s">
        <v>35</v>
      </c>
      <c r="G11" s="21" t="s">
        <v>23</v>
      </c>
      <c r="H11" s="24" t="s">
        <v>47</v>
      </c>
      <c r="I11" s="38">
        <v>80</v>
      </c>
      <c r="J11" s="39">
        <v>80</v>
      </c>
      <c r="K11" s="30"/>
      <c r="L11" s="29" t="s">
        <v>56</v>
      </c>
      <c r="M11" s="30" t="s">
        <v>57</v>
      </c>
      <c r="N11" s="30" t="s">
        <v>32</v>
      </c>
    </row>
    <row r="12" s="4" customFormat="1" ht="100.5" customHeight="1" spans="1:14">
      <c r="A12" s="25">
        <v>8</v>
      </c>
      <c r="B12" s="26" t="s">
        <v>58</v>
      </c>
      <c r="C12" s="26" t="s">
        <v>59</v>
      </c>
      <c r="D12" s="25" t="s">
        <v>20</v>
      </c>
      <c r="E12" s="25" t="s">
        <v>41</v>
      </c>
      <c r="F12" s="25" t="s">
        <v>35</v>
      </c>
      <c r="G12" s="25" t="s">
        <v>23</v>
      </c>
      <c r="H12" s="28" t="s">
        <v>60</v>
      </c>
      <c r="I12" s="43">
        <v>993.12</v>
      </c>
      <c r="J12" s="44">
        <v>993.12</v>
      </c>
      <c r="K12" s="26"/>
      <c r="L12" s="45" t="s">
        <v>61</v>
      </c>
      <c r="M12" s="26" t="s">
        <v>62</v>
      </c>
      <c r="N12" s="26" t="s">
        <v>27</v>
      </c>
    </row>
    <row r="13" s="4" customFormat="1" ht="100.5" customHeight="1" spans="1:14">
      <c r="A13" s="21">
        <v>9</v>
      </c>
      <c r="B13" s="26" t="s">
        <v>63</v>
      </c>
      <c r="C13" s="26" t="s">
        <v>64</v>
      </c>
      <c r="D13" s="25" t="s">
        <v>20</v>
      </c>
      <c r="E13" s="25" t="s">
        <v>41</v>
      </c>
      <c r="F13" s="25" t="s">
        <v>35</v>
      </c>
      <c r="G13" s="25" t="s">
        <v>23</v>
      </c>
      <c r="H13" s="28" t="s">
        <v>60</v>
      </c>
      <c r="I13" s="43">
        <v>154.46</v>
      </c>
      <c r="J13" s="44">
        <v>154.46</v>
      </c>
      <c r="K13" s="26"/>
      <c r="L13" s="45" t="s">
        <v>65</v>
      </c>
      <c r="M13" s="26" t="s">
        <v>66</v>
      </c>
      <c r="N13" s="26" t="s">
        <v>27</v>
      </c>
    </row>
    <row r="14" s="4" customFormat="1" ht="100.5" customHeight="1" spans="1:14">
      <c r="A14" s="25">
        <v>10</v>
      </c>
      <c r="B14" s="26" t="s">
        <v>67</v>
      </c>
      <c r="C14" s="26" t="s">
        <v>68</v>
      </c>
      <c r="D14" s="25" t="s">
        <v>20</v>
      </c>
      <c r="E14" s="25" t="s">
        <v>41</v>
      </c>
      <c r="F14" s="25" t="s">
        <v>35</v>
      </c>
      <c r="G14" s="25" t="s">
        <v>23</v>
      </c>
      <c r="H14" s="28" t="s">
        <v>60</v>
      </c>
      <c r="I14" s="43">
        <v>95.68</v>
      </c>
      <c r="J14" s="44">
        <v>95.68</v>
      </c>
      <c r="K14" s="26"/>
      <c r="L14" s="45" t="s">
        <v>69</v>
      </c>
      <c r="M14" s="26" t="s">
        <v>70</v>
      </c>
      <c r="N14" s="26" t="s">
        <v>27</v>
      </c>
    </row>
    <row r="15" s="4" customFormat="1" ht="100.5" customHeight="1" spans="1:14">
      <c r="A15" s="21">
        <v>11</v>
      </c>
      <c r="B15" s="26" t="s">
        <v>71</v>
      </c>
      <c r="C15" s="26" t="s">
        <v>72</v>
      </c>
      <c r="D15" s="25" t="s">
        <v>20</v>
      </c>
      <c r="E15" s="25" t="s">
        <v>41</v>
      </c>
      <c r="F15" s="25" t="s">
        <v>35</v>
      </c>
      <c r="G15" s="25" t="s">
        <v>23</v>
      </c>
      <c r="H15" s="28" t="s">
        <v>60</v>
      </c>
      <c r="I15" s="43">
        <v>600</v>
      </c>
      <c r="J15" s="44">
        <v>600</v>
      </c>
      <c r="K15" s="26"/>
      <c r="L15" s="45" t="s">
        <v>73</v>
      </c>
      <c r="M15" s="26" t="s">
        <v>74</v>
      </c>
      <c r="N15" s="26" t="s">
        <v>32</v>
      </c>
    </row>
    <row r="16" s="4" customFormat="1" ht="100.5" customHeight="1" spans="1:14">
      <c r="A16" s="25">
        <v>12</v>
      </c>
      <c r="B16" s="26" t="s">
        <v>75</v>
      </c>
      <c r="C16" s="26" t="s">
        <v>76</v>
      </c>
      <c r="D16" s="25" t="s">
        <v>20</v>
      </c>
      <c r="E16" s="25" t="s">
        <v>41</v>
      </c>
      <c r="F16" s="25" t="s">
        <v>35</v>
      </c>
      <c r="G16" s="25" t="s">
        <v>23</v>
      </c>
      <c r="H16" s="28" t="s">
        <v>60</v>
      </c>
      <c r="I16" s="43">
        <v>50</v>
      </c>
      <c r="J16" s="44">
        <v>50</v>
      </c>
      <c r="K16" s="26"/>
      <c r="L16" s="45" t="s">
        <v>77</v>
      </c>
      <c r="M16" s="26" t="s">
        <v>78</v>
      </c>
      <c r="N16" s="26" t="s">
        <v>32</v>
      </c>
    </row>
    <row r="17" s="4" customFormat="1" ht="100.5" customHeight="1" spans="1:14">
      <c r="A17" s="25">
        <v>13</v>
      </c>
      <c r="B17" s="26" t="s">
        <v>79</v>
      </c>
      <c r="C17" s="26" t="s">
        <v>80</v>
      </c>
      <c r="D17" s="25" t="s">
        <v>20</v>
      </c>
      <c r="E17" s="25" t="s">
        <v>21</v>
      </c>
      <c r="F17" s="25" t="s">
        <v>35</v>
      </c>
      <c r="G17" s="25" t="s">
        <v>23</v>
      </c>
      <c r="H17" s="28" t="s">
        <v>81</v>
      </c>
      <c r="I17" s="43">
        <v>50</v>
      </c>
      <c r="J17" s="44">
        <v>50</v>
      </c>
      <c r="K17" s="26"/>
      <c r="L17" s="45" t="s">
        <v>82</v>
      </c>
      <c r="M17" s="26" t="s">
        <v>83</v>
      </c>
      <c r="N17" s="26" t="s">
        <v>32</v>
      </c>
    </row>
    <row r="18" s="4" customFormat="1" ht="100.5" customHeight="1" spans="1:14">
      <c r="A18" s="21">
        <v>14</v>
      </c>
      <c r="B18" s="26" t="s">
        <v>84</v>
      </c>
      <c r="C18" s="26" t="s">
        <v>85</v>
      </c>
      <c r="D18" s="25" t="s">
        <v>20</v>
      </c>
      <c r="E18" s="25" t="s">
        <v>21</v>
      </c>
      <c r="F18" s="25" t="s">
        <v>35</v>
      </c>
      <c r="G18" s="25" t="s">
        <v>23</v>
      </c>
      <c r="H18" s="28" t="s">
        <v>86</v>
      </c>
      <c r="I18" s="43">
        <v>10</v>
      </c>
      <c r="J18" s="44">
        <v>10</v>
      </c>
      <c r="K18" s="26"/>
      <c r="L18" s="45" t="s">
        <v>87</v>
      </c>
      <c r="M18" s="26" t="s">
        <v>88</v>
      </c>
      <c r="N18" s="26" t="s">
        <v>32</v>
      </c>
    </row>
    <row r="19" s="4" customFormat="1" ht="100.5" customHeight="1" spans="1:14">
      <c r="A19" s="25">
        <v>15</v>
      </c>
      <c r="B19" s="27" t="s">
        <v>89</v>
      </c>
      <c r="C19" s="26" t="s">
        <v>90</v>
      </c>
      <c r="D19" s="25" t="s">
        <v>20</v>
      </c>
      <c r="E19" s="25" t="s">
        <v>41</v>
      </c>
      <c r="F19" s="25" t="s">
        <v>35</v>
      </c>
      <c r="G19" s="25" t="s">
        <v>23</v>
      </c>
      <c r="H19" s="27" t="s">
        <v>91</v>
      </c>
      <c r="I19" s="41">
        <v>800</v>
      </c>
      <c r="J19" s="41">
        <v>800</v>
      </c>
      <c r="K19" s="30"/>
      <c r="L19" s="42" t="s">
        <v>92</v>
      </c>
      <c r="M19" s="30" t="s">
        <v>93</v>
      </c>
      <c r="N19" s="26" t="s">
        <v>32</v>
      </c>
    </row>
    <row r="20" s="4" customFormat="1" ht="125" customHeight="1" spans="1:14">
      <c r="A20" s="21">
        <v>16</v>
      </c>
      <c r="B20" s="27" t="s">
        <v>94</v>
      </c>
      <c r="C20" s="26" t="s">
        <v>95</v>
      </c>
      <c r="D20" s="25" t="s">
        <v>20</v>
      </c>
      <c r="E20" s="25" t="s">
        <v>41</v>
      </c>
      <c r="F20" s="25" t="s">
        <v>35</v>
      </c>
      <c r="G20" s="25" t="s">
        <v>23</v>
      </c>
      <c r="H20" s="27" t="s">
        <v>91</v>
      </c>
      <c r="I20" s="41">
        <v>1000</v>
      </c>
      <c r="J20" s="41">
        <v>1000</v>
      </c>
      <c r="K20" s="30"/>
      <c r="L20" s="42" t="s">
        <v>96</v>
      </c>
      <c r="M20" s="30" t="s">
        <v>97</v>
      </c>
      <c r="N20" s="26" t="s">
        <v>32</v>
      </c>
    </row>
    <row r="21" s="4" customFormat="1" ht="133" customHeight="1" spans="1:14">
      <c r="A21" s="25">
        <v>17</v>
      </c>
      <c r="B21" s="27" t="s">
        <v>98</v>
      </c>
      <c r="C21" s="26" t="s">
        <v>99</v>
      </c>
      <c r="D21" s="25" t="s">
        <v>20</v>
      </c>
      <c r="E21" s="25" t="s">
        <v>21</v>
      </c>
      <c r="F21" s="25" t="s">
        <v>35</v>
      </c>
      <c r="G21" s="25" t="s">
        <v>23</v>
      </c>
      <c r="H21" s="27" t="s">
        <v>100</v>
      </c>
      <c r="I21" s="41">
        <v>500</v>
      </c>
      <c r="J21" s="41">
        <v>500</v>
      </c>
      <c r="K21" s="30"/>
      <c r="L21" s="42" t="s">
        <v>101</v>
      </c>
      <c r="M21" s="30" t="s">
        <v>102</v>
      </c>
      <c r="N21" s="26" t="s">
        <v>27</v>
      </c>
    </row>
    <row r="22" s="4" customFormat="1" ht="100.5" customHeight="1" spans="1:14">
      <c r="A22" s="21">
        <v>18</v>
      </c>
      <c r="B22" s="27" t="s">
        <v>103</v>
      </c>
      <c r="C22" s="26" t="s">
        <v>104</v>
      </c>
      <c r="D22" s="25" t="s">
        <v>20</v>
      </c>
      <c r="E22" s="25" t="s">
        <v>41</v>
      </c>
      <c r="F22" s="25" t="s">
        <v>35</v>
      </c>
      <c r="G22" s="25" t="s">
        <v>23</v>
      </c>
      <c r="H22" s="27" t="s">
        <v>100</v>
      </c>
      <c r="I22" s="41">
        <v>300</v>
      </c>
      <c r="J22" s="41">
        <v>300</v>
      </c>
      <c r="K22" s="30"/>
      <c r="L22" s="42" t="s">
        <v>105</v>
      </c>
      <c r="M22" s="30" t="s">
        <v>106</v>
      </c>
      <c r="N22" s="26" t="s">
        <v>32</v>
      </c>
    </row>
  </sheetData>
  <mergeCells count="2">
    <mergeCell ref="A1:N1"/>
    <mergeCell ref="B2:N2"/>
  </mergeCells>
  <pageMargins left="0.708661417322835" right="0.31496062992126" top="0.748031496062992" bottom="0.354330708661417" header="0.31496062992126" footer="0.31496062992126"/>
  <pageSetup paperSize="8" fitToHeight="10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市自然资源局 (按各市区排)0823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2020-08-16T01:35:00Z</dcterms:created>
  <cp:lastPrinted>2020-08-27T07:22:00Z</cp:lastPrinted>
  <dcterms:modified xsi:type="dcterms:W3CDTF">2021-08-16T01:57:32Z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4DA4827BEB274F27BDCC8E25DDF8EAF8</vt:lpwstr>
  </property>
</Properties>
</file>